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0"/>
  <workbookPr defaultThemeVersion="166925"/>
  <mc:AlternateContent xmlns:mc="http://schemas.openxmlformats.org/markup-compatibility/2006">
    <mc:Choice Requires="x15">
      <x15ac:absPath xmlns:x15ac="http://schemas.microsoft.com/office/spreadsheetml/2010/11/ac" url="U:\健康福祉部\介護福祉課\介護福祉係\介護福祉係（平成30年度～）\F76 給付\事業所\01 様式集\04 体制等に関する届出書\R3～\"/>
    </mc:Choice>
  </mc:AlternateContent>
  <xr:revisionPtr revIDLastSave="0" documentId="13_ncr:1_{86D98E7B-FAA4-4DD6-B394-CB2C88E7A12F}" xr6:coauthVersionLast="36" xr6:coauthVersionMax="36" xr10:uidLastSave="{00000000-0000-0000-0000-000000000000}"/>
  <bookViews>
    <workbookView xWindow="0" yWindow="0" windowWidth="13905" windowHeight="7020" xr2:uid="{0D9D40DD-B024-44BA-8A37-6291F46DC2CC}"/>
  </bookViews>
  <sheets>
    <sheet name="算定要件(有資格者)" sheetId="2" r:id="rId1"/>
    <sheet name="算定要件(常勤職員)" sheetId="3" r:id="rId2"/>
    <sheet name="算定要件(勤続年数)" sheetId="4"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4" l="1"/>
  <c r="D8" i="4"/>
  <c r="E8" i="4"/>
  <c r="F8" i="4"/>
  <c r="G8" i="4"/>
  <c r="H8" i="4"/>
  <c r="I8" i="4"/>
  <c r="O8" i="4" s="1"/>
  <c r="P8" i="4" s="1"/>
  <c r="O14" i="4" s="1"/>
  <c r="J8" i="4"/>
  <c r="K8" i="4"/>
  <c r="L8" i="4"/>
  <c r="M8" i="4"/>
  <c r="C10" i="4"/>
  <c r="D10" i="4"/>
  <c r="O10" i="4" s="1"/>
  <c r="P10" i="4" s="1"/>
  <c r="E10" i="4"/>
  <c r="F10" i="4"/>
  <c r="G10" i="4"/>
  <c r="H10" i="4"/>
  <c r="I10" i="4"/>
  <c r="J10" i="4"/>
  <c r="K10" i="4"/>
  <c r="L10" i="4"/>
  <c r="M10" i="4"/>
  <c r="C8" i="3"/>
  <c r="D8" i="3"/>
  <c r="O8" i="3" s="1"/>
  <c r="P8" i="3" s="1"/>
  <c r="O14" i="3" s="1"/>
  <c r="E8" i="3"/>
  <c r="F8" i="3"/>
  <c r="G8" i="3"/>
  <c r="H8" i="3"/>
  <c r="I8" i="3"/>
  <c r="J8" i="3"/>
  <c r="K8" i="3"/>
  <c r="L8" i="3"/>
  <c r="M8" i="3"/>
  <c r="C10" i="3"/>
  <c r="D10" i="3"/>
  <c r="O10" i="3" s="1"/>
  <c r="P10" i="3" s="1"/>
  <c r="E10" i="3"/>
  <c r="F10" i="3"/>
  <c r="G10" i="3"/>
  <c r="H10" i="3"/>
  <c r="I10" i="3"/>
  <c r="J10" i="3"/>
  <c r="K10" i="3"/>
  <c r="L10" i="3"/>
  <c r="M10" i="3"/>
  <c r="C8" i="2"/>
  <c r="D8" i="2"/>
  <c r="O8" i="2" s="1"/>
  <c r="P8" i="2" s="1"/>
  <c r="O14" i="2" s="1"/>
  <c r="E8" i="2"/>
  <c r="F8" i="2"/>
  <c r="G8" i="2"/>
  <c r="H8" i="2"/>
  <c r="I8" i="2"/>
  <c r="J8" i="2"/>
  <c r="K8" i="2"/>
  <c r="L8" i="2"/>
  <c r="M8" i="2"/>
  <c r="C10" i="2"/>
  <c r="D10" i="2"/>
  <c r="O10" i="2" s="1"/>
  <c r="P10" i="2" s="1"/>
  <c r="E10" i="2"/>
  <c r="F10" i="2"/>
  <c r="G10" i="2"/>
  <c r="H10" i="2"/>
  <c r="I10" i="2"/>
  <c r="J10" i="2"/>
  <c r="K10" i="2"/>
  <c r="L10" i="2"/>
  <c r="M10" i="2"/>
  <c r="O12" i="2" l="1"/>
  <c r="Q13" i="2"/>
  <c r="O12" i="4"/>
  <c r="Q13" i="4"/>
  <c r="O12" i="3"/>
  <c r="Q13" i="3"/>
</calcChain>
</file>

<file path=xl/sharedStrings.xml><?xml version="1.0" encoding="utf-8"?>
<sst xmlns="http://schemas.openxmlformats.org/spreadsheetml/2006/main" count="105" uniqueCount="39">
  <si>
    <t>※この計算書と一緒に、根拠となった勤務形態一覧表及び資格証の写し等を事業所に保管してください。（後日、確認させていただく場合があります。）</t>
    <rPh sb="3" eb="6">
      <t>ケイサンショ</t>
    </rPh>
    <rPh sb="7" eb="9">
      <t>イッショ</t>
    </rPh>
    <rPh sb="11" eb="13">
      <t>コンキョ</t>
    </rPh>
    <rPh sb="17" eb="19">
      <t>キンム</t>
    </rPh>
    <rPh sb="19" eb="21">
      <t>ケイタイ</t>
    </rPh>
    <rPh sb="21" eb="23">
      <t>イチラン</t>
    </rPh>
    <rPh sb="23" eb="24">
      <t>ヒョウ</t>
    </rPh>
    <rPh sb="24" eb="25">
      <t>オヨ</t>
    </rPh>
    <rPh sb="26" eb="28">
      <t>シカク</t>
    </rPh>
    <rPh sb="28" eb="29">
      <t>ショウ</t>
    </rPh>
    <rPh sb="30" eb="31">
      <t>ウツ</t>
    </rPh>
    <rPh sb="32" eb="33">
      <t>トウ</t>
    </rPh>
    <rPh sb="34" eb="36">
      <t>ジギョウ</t>
    </rPh>
    <rPh sb="36" eb="37">
      <t>ショ</t>
    </rPh>
    <rPh sb="38" eb="40">
      <t>ホカン</t>
    </rPh>
    <rPh sb="48" eb="50">
      <t>ゴジツ</t>
    </rPh>
    <rPh sb="51" eb="53">
      <t>カクニン</t>
    </rPh>
    <rPh sb="60" eb="62">
      <t>バアイ</t>
    </rPh>
    <phoneticPr fontId="3"/>
  </si>
  <si>
    <t>【Ｃ】の数値がサービスごとに定められている割合以上であれば算定できます</t>
    <rPh sb="4" eb="6">
      <t>スウチ</t>
    </rPh>
    <rPh sb="14" eb="15">
      <t>サダ</t>
    </rPh>
    <rPh sb="21" eb="23">
      <t>ワリアイ</t>
    </rPh>
    <rPh sb="23" eb="25">
      <t>イジョウ</t>
    </rPh>
    <rPh sb="29" eb="31">
      <t>サンテイ</t>
    </rPh>
    <phoneticPr fontId="3"/>
  </si>
  <si>
    <t>（注）</t>
    <rPh sb="1" eb="2">
      <t>チュウ</t>
    </rPh>
    <phoneticPr fontId="3"/>
  </si>
  <si>
    <t>％</t>
    <phoneticPr fontId="3"/>
  </si>
  <si>
    <t>【Ａ】</t>
    <phoneticPr fontId="3"/>
  </si>
  <si>
    <t>【Ｃ】</t>
    <phoneticPr fontId="3"/>
  </si>
  <si>
    <t>×100％＝</t>
    <phoneticPr fontId="3"/>
  </si>
  <si>
    <t>【Ｂ】</t>
    <phoneticPr fontId="3"/>
  </si>
  <si>
    <t>前年度の実績が６月に満たない事業所は１２月～２月の欄を使用して計算してください。（１月当たりの平均の欄は計算式が入力されていますので適宜修正してください）</t>
    <rPh sb="0" eb="3">
      <t>ゼンネンド</t>
    </rPh>
    <rPh sb="4" eb="6">
      <t>ジッセキ</t>
    </rPh>
    <rPh sb="8" eb="9">
      <t>ツキ</t>
    </rPh>
    <rPh sb="10" eb="11">
      <t>ミ</t>
    </rPh>
    <rPh sb="14" eb="17">
      <t>ジギョウショ</t>
    </rPh>
    <rPh sb="20" eb="21">
      <t>ガツ</t>
    </rPh>
    <rPh sb="23" eb="24">
      <t>ガツ</t>
    </rPh>
    <rPh sb="25" eb="26">
      <t>ラン</t>
    </rPh>
    <rPh sb="27" eb="29">
      <t>シヨウ</t>
    </rPh>
    <rPh sb="31" eb="33">
      <t>ケイサン</t>
    </rPh>
    <rPh sb="42" eb="44">
      <t>ツキア</t>
    </rPh>
    <rPh sb="47" eb="49">
      <t>ヘイキン</t>
    </rPh>
    <rPh sb="50" eb="51">
      <t>ラン</t>
    </rPh>
    <rPh sb="52" eb="54">
      <t>ケイサン</t>
    </rPh>
    <rPh sb="54" eb="55">
      <t>シキ</t>
    </rPh>
    <rPh sb="56" eb="58">
      <t>ニュウリョク</t>
    </rPh>
    <rPh sb="66" eb="68">
      <t>テキギ</t>
    </rPh>
    <rPh sb="68" eb="70">
      <t>シュウセイ</t>
    </rPh>
    <phoneticPr fontId="3"/>
  </si>
  <si>
    <t>(常勤換算後の人数）</t>
    <rPh sb="1" eb="3">
      <t>ジョウキン</t>
    </rPh>
    <rPh sb="3" eb="5">
      <t>カンサン</t>
    </rPh>
    <rPh sb="5" eb="6">
      <t>ゴ</t>
    </rPh>
    <rPh sb="7" eb="9">
      <t>ニンズウ</t>
    </rPh>
    <phoneticPr fontId="3"/>
  </si>
  <si>
    <t>有資格者の総勤務時間数</t>
    <rPh sb="0" eb="4">
      <t>ユウシカクシャ</t>
    </rPh>
    <rPh sb="5" eb="6">
      <t>ソウ</t>
    </rPh>
    <rPh sb="6" eb="8">
      <t>キンム</t>
    </rPh>
    <rPh sb="8" eb="10">
      <t>ジカン</t>
    </rPh>
    <rPh sb="10" eb="11">
      <t>スウ</t>
    </rPh>
    <phoneticPr fontId="3"/>
  </si>
  <si>
    <t>介護職員の総勤務時間数</t>
    <rPh sb="0" eb="2">
      <t>カイゴ</t>
    </rPh>
    <rPh sb="2" eb="4">
      <t>ショクイン</t>
    </rPh>
    <rPh sb="5" eb="6">
      <t>ソウ</t>
    </rPh>
    <rPh sb="6" eb="8">
      <t>キンム</t>
    </rPh>
    <rPh sb="8" eb="10">
      <t>ジカン</t>
    </rPh>
    <rPh sb="10" eb="11">
      <t>スウ</t>
    </rPh>
    <phoneticPr fontId="3"/>
  </si>
  <si>
    <t>3月</t>
    <rPh sb="1" eb="2">
      <t>ガツ</t>
    </rPh>
    <phoneticPr fontId="3"/>
  </si>
  <si>
    <t>2月</t>
    <rPh sb="1" eb="2">
      <t>ガツ</t>
    </rPh>
    <phoneticPr fontId="3"/>
  </si>
  <si>
    <t>1月</t>
    <rPh sb="1" eb="2">
      <t>ガツ</t>
    </rPh>
    <phoneticPr fontId="3"/>
  </si>
  <si>
    <t>12月</t>
    <rPh sb="2" eb="3">
      <t>ガツ</t>
    </rPh>
    <phoneticPr fontId="3"/>
  </si>
  <si>
    <t>11月</t>
    <rPh sb="2" eb="3">
      <t>ガツ</t>
    </rPh>
    <phoneticPr fontId="3"/>
  </si>
  <si>
    <t>10月</t>
    <rPh sb="2" eb="3">
      <t>ガツ</t>
    </rPh>
    <phoneticPr fontId="3"/>
  </si>
  <si>
    <t>9月</t>
    <rPh sb="1" eb="2">
      <t>ガツ</t>
    </rPh>
    <phoneticPr fontId="3"/>
  </si>
  <si>
    <t>8月</t>
    <rPh sb="1" eb="2">
      <t>ガツ</t>
    </rPh>
    <phoneticPr fontId="3"/>
  </si>
  <si>
    <t>7月</t>
    <rPh sb="1" eb="2">
      <t>ガツ</t>
    </rPh>
    <phoneticPr fontId="3"/>
  </si>
  <si>
    <t>6月</t>
    <rPh sb="1" eb="2">
      <t>ガツ</t>
    </rPh>
    <phoneticPr fontId="3"/>
  </si>
  <si>
    <t>5月</t>
    <rPh sb="1" eb="2">
      <t>ガツ</t>
    </rPh>
    <phoneticPr fontId="3"/>
  </si>
  <si>
    <t>4月</t>
    <rPh sb="1" eb="2">
      <t>ガツ</t>
    </rPh>
    <phoneticPr fontId="3"/>
  </si>
  <si>
    <t>１月当たりの平均</t>
    <rPh sb="1" eb="2">
      <t>ツキ</t>
    </rPh>
    <rPh sb="2" eb="3">
      <t>ア</t>
    </rPh>
    <rPh sb="6" eb="8">
      <t>ヘイキン</t>
    </rPh>
    <phoneticPr fontId="3"/>
  </si>
  <si>
    <t>合計</t>
    <rPh sb="0" eb="2">
      <t>ゴウケイ</t>
    </rPh>
    <phoneticPr fontId="3"/>
  </si>
  <si>
    <t>時間</t>
    <rPh sb="0" eb="2">
      <t>ジカン</t>
    </rPh>
    <phoneticPr fontId="3"/>
  </si>
  <si>
    <t>事業所において常勤職員１人が１ケ月（４週）に勤務する総時間数</t>
    <rPh sb="0" eb="3">
      <t>ジギョウショ</t>
    </rPh>
    <rPh sb="7" eb="9">
      <t>ジョウキン</t>
    </rPh>
    <rPh sb="9" eb="11">
      <t>ショクイン</t>
    </rPh>
    <rPh sb="12" eb="13">
      <t>ニン</t>
    </rPh>
    <rPh sb="16" eb="17">
      <t>ツキ</t>
    </rPh>
    <rPh sb="19" eb="20">
      <t>シュウ</t>
    </rPh>
    <rPh sb="22" eb="24">
      <t>キンム</t>
    </rPh>
    <rPh sb="26" eb="27">
      <t>ソウ</t>
    </rPh>
    <rPh sb="27" eb="30">
      <t>ジカンスウ</t>
    </rPh>
    <phoneticPr fontId="3"/>
  </si>
  <si>
    <t>算定要件確認表（有資格者用）</t>
    <rPh sb="0" eb="2">
      <t>サンテイ</t>
    </rPh>
    <rPh sb="2" eb="4">
      <t>ヨウケン</t>
    </rPh>
    <rPh sb="4" eb="6">
      <t>カクニン</t>
    </rPh>
    <rPh sb="6" eb="7">
      <t>ヒョウ</t>
    </rPh>
    <rPh sb="8" eb="12">
      <t>ユウシカクシャ</t>
    </rPh>
    <rPh sb="12" eb="13">
      <t>ヨウ</t>
    </rPh>
    <phoneticPr fontId="3"/>
  </si>
  <si>
    <t>※この計算書と一緒に、根拠となった勤務形態一覧表を事業所に保管してください。（後日、確認させていただく場合があります。）</t>
    <rPh sb="3" eb="6">
      <t>ケイサンショ</t>
    </rPh>
    <rPh sb="7" eb="9">
      <t>イッショ</t>
    </rPh>
    <rPh sb="11" eb="13">
      <t>コンキョ</t>
    </rPh>
    <rPh sb="17" eb="19">
      <t>キンム</t>
    </rPh>
    <rPh sb="19" eb="21">
      <t>ケイタイ</t>
    </rPh>
    <rPh sb="21" eb="23">
      <t>イチラン</t>
    </rPh>
    <rPh sb="23" eb="24">
      <t>ヒョウ</t>
    </rPh>
    <rPh sb="25" eb="27">
      <t>ジギョウ</t>
    </rPh>
    <rPh sb="27" eb="28">
      <t>ショ</t>
    </rPh>
    <rPh sb="29" eb="31">
      <t>ホカン</t>
    </rPh>
    <rPh sb="39" eb="41">
      <t>ゴジツ</t>
    </rPh>
    <rPh sb="42" eb="44">
      <t>カクニン</t>
    </rPh>
    <rPh sb="51" eb="53">
      <t>バアイ</t>
    </rPh>
    <phoneticPr fontId="3"/>
  </si>
  <si>
    <t>常勤職員の総勤務時間数</t>
    <rPh sb="0" eb="2">
      <t>ジョウキン</t>
    </rPh>
    <rPh sb="2" eb="4">
      <t>ショクイン</t>
    </rPh>
    <rPh sb="5" eb="6">
      <t>ソウ</t>
    </rPh>
    <rPh sb="6" eb="8">
      <t>キンム</t>
    </rPh>
    <rPh sb="8" eb="10">
      <t>ジカン</t>
    </rPh>
    <rPh sb="10" eb="11">
      <t>スウ</t>
    </rPh>
    <phoneticPr fontId="3"/>
  </si>
  <si>
    <t>介護・看護職員の総勤務時間数</t>
    <rPh sb="0" eb="2">
      <t>カイゴ</t>
    </rPh>
    <rPh sb="3" eb="5">
      <t>カンゴ</t>
    </rPh>
    <rPh sb="5" eb="7">
      <t>ショクイン</t>
    </rPh>
    <rPh sb="8" eb="9">
      <t>ソウ</t>
    </rPh>
    <rPh sb="9" eb="11">
      <t>キンム</t>
    </rPh>
    <rPh sb="11" eb="13">
      <t>ジカン</t>
    </rPh>
    <rPh sb="13" eb="14">
      <t>スウ</t>
    </rPh>
    <phoneticPr fontId="3"/>
  </si>
  <si>
    <t>1月当たりの平均</t>
    <rPh sb="1" eb="2">
      <t>ツキ</t>
    </rPh>
    <rPh sb="2" eb="3">
      <t>ア</t>
    </rPh>
    <rPh sb="6" eb="8">
      <t>ヘイキン</t>
    </rPh>
    <phoneticPr fontId="3"/>
  </si>
  <si>
    <t>算定要件確認表（常勤職員用）</t>
    <rPh sb="0" eb="2">
      <t>サンテイ</t>
    </rPh>
    <rPh sb="2" eb="4">
      <t>ヨウケン</t>
    </rPh>
    <rPh sb="4" eb="6">
      <t>カクニン</t>
    </rPh>
    <rPh sb="6" eb="7">
      <t>ヒョウ</t>
    </rPh>
    <rPh sb="8" eb="10">
      <t>ジョウキン</t>
    </rPh>
    <rPh sb="10" eb="12">
      <t>ショクイン</t>
    </rPh>
    <rPh sb="12" eb="13">
      <t>ヨウ</t>
    </rPh>
    <phoneticPr fontId="3"/>
  </si>
  <si>
    <t>※この計算書と一緒に、根拠となった勤務形態一覧表及び在職証明書等を事業所に保管してください。（後日、確認させていただく場合があります。）</t>
    <rPh sb="3" eb="6">
      <t>ケイサンショ</t>
    </rPh>
    <rPh sb="7" eb="9">
      <t>イッショ</t>
    </rPh>
    <rPh sb="11" eb="13">
      <t>コンキョ</t>
    </rPh>
    <rPh sb="17" eb="19">
      <t>キンム</t>
    </rPh>
    <rPh sb="19" eb="21">
      <t>ケイタイ</t>
    </rPh>
    <rPh sb="21" eb="23">
      <t>イチラン</t>
    </rPh>
    <rPh sb="23" eb="24">
      <t>ヒョウ</t>
    </rPh>
    <rPh sb="24" eb="25">
      <t>オヨ</t>
    </rPh>
    <rPh sb="26" eb="28">
      <t>ザイショク</t>
    </rPh>
    <rPh sb="28" eb="31">
      <t>ショウメイショ</t>
    </rPh>
    <rPh sb="31" eb="32">
      <t>トウ</t>
    </rPh>
    <rPh sb="33" eb="35">
      <t>ジギョウ</t>
    </rPh>
    <rPh sb="35" eb="36">
      <t>ショ</t>
    </rPh>
    <rPh sb="37" eb="39">
      <t>ホカン</t>
    </rPh>
    <rPh sb="47" eb="49">
      <t>ゴジツ</t>
    </rPh>
    <rPh sb="50" eb="52">
      <t>カクニン</t>
    </rPh>
    <rPh sb="59" eb="61">
      <t>バアイ</t>
    </rPh>
    <phoneticPr fontId="3"/>
  </si>
  <si>
    <t>直接提供職員の総勤務時間数</t>
    <rPh sb="0" eb="2">
      <t>チョクセツ</t>
    </rPh>
    <rPh sb="2" eb="4">
      <t>テイキョウ</t>
    </rPh>
    <rPh sb="4" eb="6">
      <t>ショクイン</t>
    </rPh>
    <rPh sb="7" eb="8">
      <t>ソウ</t>
    </rPh>
    <rPh sb="8" eb="10">
      <t>キンム</t>
    </rPh>
    <rPh sb="10" eb="12">
      <t>ジカン</t>
    </rPh>
    <rPh sb="12" eb="13">
      <t>スウ</t>
    </rPh>
    <phoneticPr fontId="3"/>
  </si>
  <si>
    <t>算定要件確認表（勤続年数用）</t>
    <rPh sb="0" eb="2">
      <t>サンテイ</t>
    </rPh>
    <rPh sb="2" eb="4">
      <t>ヨウケン</t>
    </rPh>
    <rPh sb="4" eb="6">
      <t>カクニン</t>
    </rPh>
    <rPh sb="6" eb="7">
      <t>ヒョウ</t>
    </rPh>
    <rPh sb="8" eb="10">
      <t>キンゾク</t>
    </rPh>
    <rPh sb="10" eb="12">
      <t>ネンスウ</t>
    </rPh>
    <rPh sb="12" eb="13">
      <t>ヨウ</t>
    </rPh>
    <phoneticPr fontId="3"/>
  </si>
  <si>
    <t>令和　　年</t>
    <rPh sb="0" eb="2">
      <t>レイワ</t>
    </rPh>
    <rPh sb="4" eb="5">
      <t>ネン</t>
    </rPh>
    <phoneticPr fontId="3"/>
  </si>
  <si>
    <t>勤続　年以上職員の総勤務時間数</t>
    <rPh sb="0" eb="2">
      <t>キンゾク</t>
    </rPh>
    <rPh sb="3" eb="6">
      <t>ネンイジョウ</t>
    </rPh>
    <rPh sb="6" eb="8">
      <t>ショクイン</t>
    </rPh>
    <rPh sb="9" eb="10">
      <t>ソウ</t>
    </rPh>
    <rPh sb="10" eb="12">
      <t>キンム</t>
    </rPh>
    <rPh sb="12" eb="14">
      <t>ジカン</t>
    </rPh>
    <rPh sb="14" eb="15">
      <t>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</si>
</sst>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8"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u val="double"/>
      <sz val="11"/>
      <name val="ＭＳ Ｐゴシック"/>
      <family val="3"/>
      <charset val="128"/>
    </font>
    <font>
      <b/>
      <sz val="11"/>
      <name val="ＭＳ Ｐゴシック"/>
      <family val="3"/>
      <charset val="128"/>
    </font>
    <font>
      <b/>
      <sz val="11"/>
      <name val="HGP創英角ｺﾞｼｯｸUB"/>
      <family val="3"/>
      <charset val="128"/>
    </font>
    <font>
      <b/>
      <sz val="16"/>
      <name val="HGS創英角ｺﾞｼｯｸUB"/>
      <family val="3"/>
      <charset val="128"/>
    </font>
  </fonts>
  <fills count="3">
    <fill>
      <patternFill patternType="none"/>
    </fill>
    <fill>
      <patternFill patternType="gray125"/>
    </fill>
    <fill>
      <patternFill patternType="solid">
        <fgColor indexed="41"/>
        <bgColor indexed="64"/>
      </patternFill>
    </fill>
  </fills>
  <borders count="32">
    <border>
      <left/>
      <right/>
      <top/>
      <bottom/>
      <diagonal/>
    </border>
    <border>
      <left/>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diagonalUp="1">
      <left style="medium">
        <color indexed="64"/>
      </left>
      <right style="medium">
        <color indexed="64"/>
      </right>
      <top style="thin">
        <color indexed="64"/>
      </top>
      <bottom style="medium">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style="medium">
        <color indexed="64"/>
      </right>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right style="thin">
        <color indexed="64"/>
      </right>
      <top/>
      <bottom style="thin">
        <color indexed="64"/>
      </bottom>
      <diagonal/>
    </border>
    <border>
      <left/>
      <right style="medium">
        <color indexed="64"/>
      </right>
      <top/>
      <bottom/>
      <diagonal/>
    </border>
    <border>
      <left style="medium">
        <color indexed="64"/>
      </left>
      <right/>
      <top/>
      <bottom/>
      <diagonal/>
    </border>
    <border diagonalUp="1">
      <left style="medium">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s>
  <cellStyleXfs count="2">
    <xf numFmtId="0" fontId="0" fillId="0" borderId="0">
      <alignment vertical="center"/>
    </xf>
    <xf numFmtId="0" fontId="1" fillId="0" borderId="0">
      <alignment vertical="center"/>
    </xf>
  </cellStyleXfs>
  <cellXfs count="59">
    <xf numFmtId="0" fontId="0" fillId="0" borderId="0" xfId="0">
      <alignment vertical="center"/>
    </xf>
    <xf numFmtId="0" fontId="1" fillId="0" borderId="0" xfId="1">
      <alignment vertical="center"/>
    </xf>
    <xf numFmtId="0" fontId="1" fillId="0" borderId="0" xfId="1" applyBorder="1" applyAlignment="1">
      <alignment vertical="center"/>
    </xf>
    <xf numFmtId="0" fontId="1" fillId="0" borderId="0" xfId="1" applyFill="1" applyBorder="1" applyAlignment="1">
      <alignment vertical="center"/>
    </xf>
    <xf numFmtId="0" fontId="1" fillId="0" borderId="0" xfId="1" applyAlignment="1">
      <alignment horizontal="right"/>
    </xf>
    <xf numFmtId="0" fontId="4" fillId="0" borderId="0" xfId="1" applyFont="1" applyAlignment="1">
      <alignment vertical="center"/>
    </xf>
    <xf numFmtId="0" fontId="1" fillId="0" borderId="0" xfId="1" applyAlignment="1">
      <alignment horizontal="center" vertical="center"/>
    </xf>
    <xf numFmtId="0" fontId="1" fillId="0" borderId="0" xfId="1" applyAlignment="1">
      <alignment vertical="center"/>
    </xf>
    <xf numFmtId="0" fontId="1" fillId="0" borderId="0" xfId="1" applyAlignment="1">
      <alignment vertical="top"/>
    </xf>
    <xf numFmtId="0" fontId="1" fillId="0" borderId="0" xfId="1" applyBorder="1" applyAlignment="1"/>
    <xf numFmtId="0" fontId="1" fillId="0" borderId="0" xfId="1" applyBorder="1" applyAlignment="1">
      <alignment horizontal="center" vertical="center"/>
    </xf>
    <xf numFmtId="0" fontId="1" fillId="0" borderId="0" xfId="1" applyAlignment="1">
      <alignment horizontal="left" vertical="top"/>
    </xf>
    <xf numFmtId="176" fontId="1" fillId="2" borderId="6" xfId="1" applyNumberFormat="1" applyFill="1" applyBorder="1">
      <alignment vertical="center"/>
    </xf>
    <xf numFmtId="176" fontId="1" fillId="2" borderId="7" xfId="1" applyNumberFormat="1" applyFill="1" applyBorder="1">
      <alignment vertical="center"/>
    </xf>
    <xf numFmtId="0" fontId="1" fillId="0" borderId="8" xfId="1" applyBorder="1">
      <alignment vertical="center"/>
    </xf>
    <xf numFmtId="0" fontId="1" fillId="0" borderId="10" xfId="1" applyBorder="1">
      <alignment vertical="center"/>
    </xf>
    <xf numFmtId="0" fontId="1" fillId="0" borderId="11" xfId="1" applyBorder="1">
      <alignment vertical="center"/>
    </xf>
    <xf numFmtId="0" fontId="1" fillId="0" borderId="12" xfId="1" applyBorder="1">
      <alignment vertical="center"/>
    </xf>
    <xf numFmtId="0" fontId="1" fillId="0" borderId="13" xfId="1" applyBorder="1">
      <alignment vertical="center"/>
    </xf>
    <xf numFmtId="0" fontId="1" fillId="0" borderId="16" xfId="1" applyBorder="1">
      <alignment vertical="center"/>
    </xf>
    <xf numFmtId="0" fontId="1" fillId="0" borderId="17" xfId="1" applyBorder="1">
      <alignment vertical="center"/>
    </xf>
    <xf numFmtId="0" fontId="1" fillId="0" borderId="18" xfId="1" applyBorder="1">
      <alignment vertical="center"/>
    </xf>
    <xf numFmtId="0" fontId="1" fillId="0" borderId="19" xfId="1" applyBorder="1">
      <alignment vertical="center"/>
    </xf>
    <xf numFmtId="0" fontId="1" fillId="0" borderId="23" xfId="1" applyBorder="1" applyAlignment="1">
      <alignment horizontal="center" vertical="center"/>
    </xf>
    <xf numFmtId="0" fontId="5" fillId="0" borderId="0" xfId="1" applyFont="1">
      <alignment vertical="center"/>
    </xf>
    <xf numFmtId="0" fontId="6" fillId="0" borderId="0" xfId="1" applyFont="1">
      <alignment vertical="center"/>
    </xf>
    <xf numFmtId="0" fontId="7" fillId="0" borderId="0" xfId="1" applyFont="1">
      <alignment vertical="center"/>
    </xf>
    <xf numFmtId="0" fontId="1" fillId="0" borderId="0" xfId="1" applyAlignment="1">
      <alignment horizontal="right" vertical="center" indent="1"/>
    </xf>
    <xf numFmtId="0" fontId="1" fillId="0" borderId="14" xfId="1" applyBorder="1" applyAlignment="1">
      <alignment horizontal="right" vertical="center" indent="1"/>
    </xf>
    <xf numFmtId="0" fontId="1" fillId="0" borderId="4" xfId="1" applyBorder="1" applyAlignment="1">
      <alignment horizontal="center" vertical="center"/>
    </xf>
    <xf numFmtId="0" fontId="1" fillId="0" borderId="2" xfId="1" applyBorder="1" applyAlignment="1">
      <alignment horizontal="center" vertical="center"/>
    </xf>
    <xf numFmtId="0" fontId="1" fillId="0" borderId="15" xfId="1" applyBorder="1" applyAlignment="1">
      <alignment horizontal="left" vertical="center"/>
    </xf>
    <xf numFmtId="0" fontId="1" fillId="0" borderId="31" xfId="1" applyBorder="1" applyAlignment="1">
      <alignment horizontal="center" vertical="center"/>
    </xf>
    <xf numFmtId="0" fontId="1" fillId="0" borderId="30" xfId="1" applyBorder="1" applyAlignment="1">
      <alignment horizontal="center" vertical="center"/>
    </xf>
    <xf numFmtId="0" fontId="1" fillId="0" borderId="15" xfId="1" applyBorder="1" applyAlignment="1">
      <alignment horizontal="center" vertical="center"/>
    </xf>
    <xf numFmtId="0" fontId="1" fillId="0" borderId="24" xfId="1" applyBorder="1" applyAlignment="1">
      <alignment horizontal="center" vertical="center"/>
    </xf>
    <xf numFmtId="0" fontId="1" fillId="0" borderId="29" xfId="1" applyBorder="1" applyAlignment="1">
      <alignment horizontal="center" vertical="center"/>
    </xf>
    <xf numFmtId="0" fontId="1" fillId="0" borderId="28" xfId="1" applyBorder="1" applyAlignment="1">
      <alignment horizontal="center" vertical="center"/>
    </xf>
    <xf numFmtId="0" fontId="1" fillId="0" borderId="27" xfId="1" applyBorder="1" applyAlignment="1">
      <alignment horizontal="center" vertical="center"/>
    </xf>
    <xf numFmtId="0" fontId="1" fillId="0" borderId="26" xfId="1" applyBorder="1" applyAlignment="1">
      <alignment horizontal="center" vertical="center"/>
    </xf>
    <xf numFmtId="0" fontId="1" fillId="0" borderId="11" xfId="1" applyBorder="1" applyAlignment="1">
      <alignment horizontal="center" vertical="center"/>
    </xf>
    <xf numFmtId="0" fontId="1" fillId="0" borderId="25" xfId="1" applyBorder="1" applyAlignment="1">
      <alignment horizontal="center" vertical="center" wrapText="1"/>
    </xf>
    <xf numFmtId="0" fontId="1" fillId="0" borderId="22" xfId="1" applyBorder="1" applyAlignment="1">
      <alignment horizontal="center" vertical="center" wrapText="1"/>
    </xf>
    <xf numFmtId="0" fontId="1" fillId="0" borderId="0" xfId="1" applyAlignment="1">
      <alignment vertical="center" wrapText="1"/>
    </xf>
    <xf numFmtId="0" fontId="1" fillId="0" borderId="21" xfId="1" applyBorder="1" applyAlignment="1">
      <alignment vertical="center" wrapText="1"/>
    </xf>
    <xf numFmtId="0" fontId="1" fillId="0" borderId="20" xfId="1" applyBorder="1" applyAlignment="1">
      <alignment vertical="center" wrapText="1"/>
    </xf>
    <xf numFmtId="0" fontId="1" fillId="2" borderId="7" xfId="1" applyFill="1" applyBorder="1" applyAlignment="1">
      <alignment vertical="center" wrapText="1"/>
    </xf>
    <xf numFmtId="0" fontId="1" fillId="0" borderId="9" xfId="1" applyBorder="1" applyAlignment="1">
      <alignment vertical="center" wrapText="1"/>
    </xf>
    <xf numFmtId="0" fontId="1" fillId="0" borderId="15" xfId="1" applyBorder="1" applyAlignment="1">
      <alignment vertical="center" wrapText="1"/>
    </xf>
    <xf numFmtId="0" fontId="1" fillId="0" borderId="14" xfId="1" applyBorder="1" applyAlignment="1">
      <alignment vertical="center" wrapText="1"/>
    </xf>
    <xf numFmtId="0" fontId="1" fillId="0" borderId="0" xfId="1" applyBorder="1" applyAlignment="1">
      <alignment vertical="center" wrapText="1"/>
    </xf>
    <xf numFmtId="0" fontId="1" fillId="0" borderId="0" xfId="1" applyBorder="1" applyAlignment="1">
      <alignment horizontal="right" vertical="top"/>
    </xf>
    <xf numFmtId="176" fontId="1" fillId="2" borderId="5" xfId="1" applyNumberFormat="1" applyFill="1" applyBorder="1" applyAlignment="1">
      <alignment horizontal="center" vertical="center"/>
    </xf>
    <xf numFmtId="0" fontId="1" fillId="2" borderId="3" xfId="1" applyFill="1" applyBorder="1" applyAlignment="1">
      <alignment horizontal="center" vertical="center"/>
    </xf>
    <xf numFmtId="0" fontId="1" fillId="0" borderId="0" xfId="1" applyAlignment="1">
      <alignment horizontal="center" vertical="center"/>
    </xf>
    <xf numFmtId="0" fontId="1" fillId="2" borderId="4" xfId="1" applyFill="1" applyBorder="1" applyAlignment="1">
      <alignment horizontal="center" vertical="center"/>
    </xf>
    <xf numFmtId="0" fontId="1" fillId="2" borderId="2" xfId="1" applyFill="1" applyBorder="1" applyAlignment="1">
      <alignment horizontal="center" vertical="center"/>
    </xf>
    <xf numFmtId="176" fontId="1" fillId="2" borderId="3" xfId="1" applyNumberFormat="1" applyFill="1" applyBorder="1" applyAlignment="1">
      <alignment horizontal="center" vertical="center"/>
    </xf>
    <xf numFmtId="0" fontId="1" fillId="2" borderId="1" xfId="1" applyFill="1" applyBorder="1" applyAlignment="1">
      <alignment horizontal="center" vertical="center"/>
    </xf>
  </cellXfs>
  <cellStyles count="2">
    <cellStyle name="標準" xfId="0" builtinId="0"/>
    <cellStyle name="標準 3" xfId="1" xr:uid="{FD8E64FF-37CB-49BF-AC0C-6125E07786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F2B60-D0B3-4148-9B01-6A69245938D7}">
  <sheetPr>
    <pageSetUpPr fitToPage="1"/>
  </sheetPr>
  <dimension ref="A1:R20"/>
  <sheetViews>
    <sheetView tabSelected="1" workbookViewId="0">
      <selection activeCell="R7" sqref="R7"/>
    </sheetView>
  </sheetViews>
  <sheetFormatPr defaultRowHeight="13.5" x14ac:dyDescent="0.4"/>
  <cols>
    <col min="1" max="1" width="4.625" style="1" customWidth="1"/>
    <col min="2" max="2" width="10.625" style="1" customWidth="1"/>
    <col min="3" max="14" width="7.25" style="1" customWidth="1"/>
    <col min="15" max="16384" width="9" style="1"/>
  </cols>
  <sheetData>
    <row r="1" spans="1:18" ht="30" customHeight="1" thickBot="1" x14ac:dyDescent="0.45">
      <c r="B1" s="26" t="s">
        <v>28</v>
      </c>
      <c r="C1" s="25"/>
      <c r="D1" s="25"/>
      <c r="E1" s="25"/>
      <c r="F1" s="25"/>
    </row>
    <row r="2" spans="1:18" ht="20.100000000000001" customHeight="1" x14ac:dyDescent="0.4">
      <c r="H2" s="27" t="s">
        <v>27</v>
      </c>
      <c r="I2" s="27"/>
      <c r="J2" s="27"/>
      <c r="K2" s="27"/>
      <c r="L2" s="27"/>
      <c r="M2" s="27"/>
      <c r="N2" s="27"/>
      <c r="O2" s="28"/>
      <c r="P2" s="29"/>
      <c r="Q2" s="31" t="s">
        <v>26</v>
      </c>
    </row>
    <row r="3" spans="1:18" ht="20.100000000000001" customHeight="1" thickBot="1" x14ac:dyDescent="0.45">
      <c r="P3" s="30"/>
      <c r="Q3" s="31"/>
    </row>
    <row r="4" spans="1:18" ht="20.100000000000001" customHeight="1" thickBot="1" x14ac:dyDescent="0.45">
      <c r="A4" s="24"/>
    </row>
    <row r="5" spans="1:18" ht="17.100000000000001" customHeight="1" x14ac:dyDescent="0.4">
      <c r="A5" s="32"/>
      <c r="B5" s="33"/>
      <c r="C5" s="36" t="s">
        <v>37</v>
      </c>
      <c r="D5" s="37"/>
      <c r="E5" s="37"/>
      <c r="F5" s="37"/>
      <c r="G5" s="37"/>
      <c r="H5" s="37"/>
      <c r="I5" s="37"/>
      <c r="J5" s="37"/>
      <c r="K5" s="38"/>
      <c r="L5" s="36" t="s">
        <v>37</v>
      </c>
      <c r="M5" s="37"/>
      <c r="N5" s="38"/>
      <c r="O5" s="39" t="s">
        <v>25</v>
      </c>
      <c r="P5" s="41" t="s">
        <v>24</v>
      </c>
    </row>
    <row r="6" spans="1:18" s="6" customFormat="1" ht="27" customHeight="1" x14ac:dyDescent="0.4">
      <c r="A6" s="34"/>
      <c r="B6" s="35"/>
      <c r="C6" s="23" t="s">
        <v>23</v>
      </c>
      <c r="D6" s="23" t="s">
        <v>22</v>
      </c>
      <c r="E6" s="23" t="s">
        <v>21</v>
      </c>
      <c r="F6" s="23" t="s">
        <v>20</v>
      </c>
      <c r="G6" s="23" t="s">
        <v>19</v>
      </c>
      <c r="H6" s="23" t="s">
        <v>18</v>
      </c>
      <c r="I6" s="23" t="s">
        <v>17</v>
      </c>
      <c r="J6" s="23" t="s">
        <v>16</v>
      </c>
      <c r="K6" s="23" t="s">
        <v>15</v>
      </c>
      <c r="L6" s="23" t="s">
        <v>14</v>
      </c>
      <c r="M6" s="23" t="s">
        <v>13</v>
      </c>
      <c r="N6" s="23" t="s">
        <v>12</v>
      </c>
      <c r="O6" s="40"/>
      <c r="P6" s="42"/>
    </row>
    <row r="7" spans="1:18" ht="41.1" customHeight="1" thickBot="1" x14ac:dyDescent="0.45">
      <c r="A7" s="44" t="s">
        <v>11</v>
      </c>
      <c r="B7" s="45"/>
      <c r="C7" s="21"/>
      <c r="D7" s="21"/>
      <c r="E7" s="21"/>
      <c r="F7" s="21"/>
      <c r="G7" s="21"/>
      <c r="H7" s="21"/>
      <c r="I7" s="21"/>
      <c r="J7" s="21"/>
      <c r="K7" s="21"/>
      <c r="L7" s="21"/>
      <c r="M7" s="21"/>
      <c r="N7" s="22"/>
      <c r="O7" s="21"/>
      <c r="P7" s="20"/>
    </row>
    <row r="8" spans="1:18" ht="41.1" customHeight="1" thickBot="1" x14ac:dyDescent="0.45">
      <c r="A8" s="46" t="s">
        <v>9</v>
      </c>
      <c r="B8" s="47"/>
      <c r="C8" s="12" t="str">
        <f t="shared" ref="C8:M8" si="0">IF(C7="","",C7/$P$2)</f>
        <v/>
      </c>
      <c r="D8" s="12" t="str">
        <f t="shared" si="0"/>
        <v/>
      </c>
      <c r="E8" s="12" t="str">
        <f t="shared" si="0"/>
        <v/>
      </c>
      <c r="F8" s="12" t="str">
        <f t="shared" si="0"/>
        <v/>
      </c>
      <c r="G8" s="12" t="str">
        <f t="shared" si="0"/>
        <v/>
      </c>
      <c r="H8" s="12" t="str">
        <f t="shared" si="0"/>
        <v/>
      </c>
      <c r="I8" s="12" t="str">
        <f t="shared" si="0"/>
        <v/>
      </c>
      <c r="J8" s="12" t="str">
        <f t="shared" si="0"/>
        <v/>
      </c>
      <c r="K8" s="12" t="str">
        <f t="shared" si="0"/>
        <v/>
      </c>
      <c r="L8" s="12" t="str">
        <f t="shared" si="0"/>
        <v/>
      </c>
      <c r="M8" s="12" t="str">
        <f t="shared" si="0"/>
        <v/>
      </c>
      <c r="N8" s="19"/>
      <c r="O8" s="13">
        <f>SUM(C8:M8)</f>
        <v>0</v>
      </c>
      <c r="P8" s="12">
        <f>O8/11</f>
        <v>0</v>
      </c>
      <c r="Q8" s="11" t="s">
        <v>4</v>
      </c>
    </row>
    <row r="9" spans="1:18" ht="41.1" customHeight="1" thickBot="1" x14ac:dyDescent="0.45">
      <c r="A9" s="48" t="s">
        <v>10</v>
      </c>
      <c r="B9" s="49"/>
      <c r="C9" s="18"/>
      <c r="D9" s="16"/>
      <c r="E9" s="16"/>
      <c r="F9" s="16"/>
      <c r="G9" s="16"/>
      <c r="H9" s="16"/>
      <c r="I9" s="16"/>
      <c r="J9" s="16"/>
      <c r="K9" s="16"/>
      <c r="L9" s="16"/>
      <c r="M9" s="16"/>
      <c r="N9" s="17"/>
      <c r="O9" s="16"/>
      <c r="P9" s="15"/>
    </row>
    <row r="10" spans="1:18" ht="41.1" customHeight="1" thickBot="1" x14ac:dyDescent="0.45">
      <c r="A10" s="46" t="s">
        <v>9</v>
      </c>
      <c r="B10" s="47"/>
      <c r="C10" s="12" t="str">
        <f t="shared" ref="C10:M10" si="1">IF(C9="","",C9/$P$2)</f>
        <v/>
      </c>
      <c r="D10" s="12" t="str">
        <f t="shared" si="1"/>
        <v/>
      </c>
      <c r="E10" s="12" t="str">
        <f t="shared" si="1"/>
        <v/>
      </c>
      <c r="F10" s="12" t="str">
        <f t="shared" si="1"/>
        <v/>
      </c>
      <c r="G10" s="12" t="str">
        <f t="shared" si="1"/>
        <v/>
      </c>
      <c r="H10" s="12" t="str">
        <f t="shared" si="1"/>
        <v/>
      </c>
      <c r="I10" s="12" t="str">
        <f t="shared" si="1"/>
        <v/>
      </c>
      <c r="J10" s="12" t="str">
        <f t="shared" si="1"/>
        <v/>
      </c>
      <c r="K10" s="12" t="str">
        <f t="shared" si="1"/>
        <v/>
      </c>
      <c r="L10" s="12" t="str">
        <f t="shared" si="1"/>
        <v/>
      </c>
      <c r="M10" s="12" t="str">
        <f t="shared" si="1"/>
        <v/>
      </c>
      <c r="N10" s="14"/>
      <c r="O10" s="13">
        <f>SUM(C10:M10)</f>
        <v>0</v>
      </c>
      <c r="P10" s="12">
        <f>O10/11</f>
        <v>0</v>
      </c>
      <c r="Q10" s="11" t="s">
        <v>7</v>
      </c>
    </row>
    <row r="11" spans="1:18" ht="27" customHeight="1" x14ac:dyDescent="0.4">
      <c r="A11" s="10"/>
      <c r="B11" s="10"/>
      <c r="C11" s="10"/>
      <c r="D11" s="10"/>
      <c r="E11" s="10"/>
    </row>
    <row r="12" spans="1:18" ht="20.45" customHeight="1" thickBot="1" x14ac:dyDescent="0.2">
      <c r="A12" s="9" t="s">
        <v>2</v>
      </c>
      <c r="B12" s="50" t="s">
        <v>8</v>
      </c>
      <c r="C12" s="43"/>
      <c r="D12" s="43"/>
      <c r="E12" s="43"/>
      <c r="F12" s="43"/>
      <c r="G12" s="43"/>
      <c r="H12" s="43"/>
      <c r="I12" s="43"/>
      <c r="J12" s="43"/>
      <c r="K12" s="43"/>
      <c r="L12" s="43"/>
      <c r="M12" s="2"/>
      <c r="N12" s="51" t="s">
        <v>7</v>
      </c>
      <c r="O12" s="52">
        <f>P10</f>
        <v>0</v>
      </c>
    </row>
    <row r="13" spans="1:18" ht="20.45" customHeight="1" x14ac:dyDescent="0.4">
      <c r="A13" s="2"/>
      <c r="B13" s="43"/>
      <c r="C13" s="43"/>
      <c r="D13" s="43"/>
      <c r="E13" s="43"/>
      <c r="F13" s="43"/>
      <c r="G13" s="43"/>
      <c r="H13" s="43"/>
      <c r="I13" s="43"/>
      <c r="J13" s="43"/>
      <c r="K13" s="43"/>
      <c r="L13" s="43"/>
      <c r="M13" s="2"/>
      <c r="N13" s="51"/>
      <c r="O13" s="53"/>
      <c r="P13" s="54" t="s">
        <v>6</v>
      </c>
      <c r="Q13" s="55" t="e">
        <f>ROUND((P10/P8)*100,1)</f>
        <v>#DIV/0!</v>
      </c>
      <c r="R13" s="8" t="s">
        <v>5</v>
      </c>
    </row>
    <row r="14" spans="1:18" ht="20.45" customHeight="1" thickBot="1" x14ac:dyDescent="0.45">
      <c r="A14" s="3"/>
      <c r="B14" s="2"/>
      <c r="C14" s="2"/>
      <c r="D14" s="2"/>
      <c r="E14" s="2"/>
      <c r="F14" s="7"/>
      <c r="G14" s="7"/>
      <c r="H14" s="7"/>
      <c r="I14" s="7"/>
      <c r="J14" s="7"/>
      <c r="K14" s="7"/>
      <c r="M14" s="2"/>
      <c r="N14" s="51" t="s">
        <v>4</v>
      </c>
      <c r="O14" s="57">
        <f>P8</f>
        <v>0</v>
      </c>
      <c r="P14" s="54"/>
      <c r="Q14" s="56"/>
      <c r="R14" s="1" t="s">
        <v>3</v>
      </c>
    </row>
    <row r="15" spans="1:18" ht="20.45" customHeight="1" x14ac:dyDescent="0.4">
      <c r="A15" s="3"/>
      <c r="B15" s="2"/>
      <c r="C15" s="2"/>
      <c r="D15" s="2"/>
      <c r="E15" s="2"/>
      <c r="M15" s="2"/>
      <c r="N15" s="51"/>
      <c r="O15" s="58"/>
      <c r="Q15" s="6"/>
    </row>
    <row r="16" spans="1:18" ht="20.100000000000001" customHeight="1" x14ac:dyDescent="0.4">
      <c r="A16" s="3"/>
      <c r="B16" s="2"/>
      <c r="C16" s="2"/>
      <c r="D16" s="2"/>
      <c r="E16" s="2"/>
      <c r="P16" s="5"/>
      <c r="Q16" s="5"/>
      <c r="R16" s="5"/>
    </row>
    <row r="17" spans="1:18" ht="20.100000000000001" customHeight="1" x14ac:dyDescent="0.15">
      <c r="A17" s="3"/>
      <c r="B17" s="2"/>
      <c r="C17" s="2"/>
      <c r="D17" s="2"/>
      <c r="E17" s="2"/>
      <c r="M17" s="4" t="s">
        <v>2</v>
      </c>
      <c r="N17" s="43" t="s">
        <v>1</v>
      </c>
      <c r="O17" s="43"/>
      <c r="P17" s="43"/>
      <c r="Q17" s="43"/>
      <c r="R17" s="43"/>
    </row>
    <row r="18" spans="1:18" ht="20.100000000000001" customHeight="1" x14ac:dyDescent="0.4">
      <c r="A18" s="3"/>
      <c r="B18" s="2"/>
      <c r="C18" s="2"/>
      <c r="D18" s="2"/>
      <c r="E18" s="2"/>
      <c r="N18" s="43"/>
      <c r="O18" s="43"/>
      <c r="P18" s="43"/>
      <c r="Q18" s="43"/>
      <c r="R18" s="43"/>
    </row>
    <row r="19" spans="1:18" ht="20.100000000000001" customHeight="1" x14ac:dyDescent="0.4">
      <c r="A19" s="2"/>
      <c r="B19" s="2"/>
      <c r="C19" s="2"/>
      <c r="D19" s="2"/>
      <c r="E19" s="2"/>
    </row>
    <row r="20" spans="1:18" ht="20.100000000000001" customHeight="1" x14ac:dyDescent="0.4">
      <c r="A20" s="1" t="s">
        <v>0</v>
      </c>
    </row>
  </sheetData>
  <mergeCells count="20">
    <mergeCell ref="N17:R18"/>
    <mergeCell ref="A7:B7"/>
    <mergeCell ref="A8:B8"/>
    <mergeCell ref="A9:B9"/>
    <mergeCell ref="A10:B10"/>
    <mergeCell ref="B12:L13"/>
    <mergeCell ref="N12:N13"/>
    <mergeCell ref="O12:O13"/>
    <mergeCell ref="P13:P14"/>
    <mergeCell ref="Q13:Q14"/>
    <mergeCell ref="N14:N15"/>
    <mergeCell ref="O14:O15"/>
    <mergeCell ref="H2:O2"/>
    <mergeCell ref="P2:P3"/>
    <mergeCell ref="Q2:Q3"/>
    <mergeCell ref="A5:B6"/>
    <mergeCell ref="C5:K5"/>
    <mergeCell ref="L5:N5"/>
    <mergeCell ref="O5:O6"/>
    <mergeCell ref="P5:P6"/>
  </mergeCells>
  <phoneticPr fontId="2"/>
  <pageMargins left="0.7" right="0.7" top="0.75" bottom="0.75" header="0.3" footer="0.3"/>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CE9EE-F776-48EE-9E36-3F95A60C2BA3}">
  <sheetPr>
    <pageSetUpPr fitToPage="1"/>
  </sheetPr>
  <dimension ref="A1:R20"/>
  <sheetViews>
    <sheetView workbookViewId="0">
      <selection activeCell="R7" sqref="R7"/>
    </sheetView>
  </sheetViews>
  <sheetFormatPr defaultRowHeight="13.5" x14ac:dyDescent="0.4"/>
  <cols>
    <col min="1" max="1" width="4.625" style="1" customWidth="1"/>
    <col min="2" max="2" width="10.625" style="1" customWidth="1"/>
    <col min="3" max="14" width="7.25" style="1" customWidth="1"/>
    <col min="15" max="16384" width="9" style="1"/>
  </cols>
  <sheetData>
    <row r="1" spans="1:18" ht="30" customHeight="1" thickBot="1" x14ac:dyDescent="0.45">
      <c r="B1" s="26" t="s">
        <v>33</v>
      </c>
      <c r="C1" s="25"/>
      <c r="D1" s="25"/>
      <c r="E1" s="25"/>
      <c r="F1" s="25"/>
    </row>
    <row r="2" spans="1:18" ht="20.100000000000001" customHeight="1" x14ac:dyDescent="0.4">
      <c r="H2" s="27" t="s">
        <v>27</v>
      </c>
      <c r="I2" s="27"/>
      <c r="J2" s="27"/>
      <c r="K2" s="27"/>
      <c r="L2" s="27"/>
      <c r="M2" s="27"/>
      <c r="N2" s="27"/>
      <c r="O2" s="28"/>
      <c r="P2" s="29"/>
      <c r="Q2" s="31" t="s">
        <v>26</v>
      </c>
    </row>
    <row r="3" spans="1:18" ht="20.100000000000001" customHeight="1" thickBot="1" x14ac:dyDescent="0.45">
      <c r="P3" s="30"/>
      <c r="Q3" s="31"/>
    </row>
    <row r="4" spans="1:18" ht="20.100000000000001" customHeight="1" thickBot="1" x14ac:dyDescent="0.45">
      <c r="A4" s="24"/>
    </row>
    <row r="5" spans="1:18" ht="17.100000000000001" customHeight="1" x14ac:dyDescent="0.4">
      <c r="A5" s="32"/>
      <c r="B5" s="33"/>
      <c r="C5" s="36" t="s">
        <v>37</v>
      </c>
      <c r="D5" s="37"/>
      <c r="E5" s="37"/>
      <c r="F5" s="37"/>
      <c r="G5" s="37"/>
      <c r="H5" s="37"/>
      <c r="I5" s="37"/>
      <c r="J5" s="37"/>
      <c r="K5" s="38"/>
      <c r="L5" s="36" t="s">
        <v>37</v>
      </c>
      <c r="M5" s="37"/>
      <c r="N5" s="38"/>
      <c r="O5" s="39" t="s">
        <v>25</v>
      </c>
      <c r="P5" s="41" t="s">
        <v>32</v>
      </c>
    </row>
    <row r="6" spans="1:18" s="6" customFormat="1" ht="27" customHeight="1" x14ac:dyDescent="0.4">
      <c r="A6" s="34"/>
      <c r="B6" s="35"/>
      <c r="C6" s="23" t="s">
        <v>23</v>
      </c>
      <c r="D6" s="23" t="s">
        <v>22</v>
      </c>
      <c r="E6" s="23" t="s">
        <v>21</v>
      </c>
      <c r="F6" s="23" t="s">
        <v>20</v>
      </c>
      <c r="G6" s="23" t="s">
        <v>19</v>
      </c>
      <c r="H6" s="23" t="s">
        <v>18</v>
      </c>
      <c r="I6" s="23" t="s">
        <v>17</v>
      </c>
      <c r="J6" s="23" t="s">
        <v>16</v>
      </c>
      <c r="K6" s="23" t="s">
        <v>15</v>
      </c>
      <c r="L6" s="23" t="s">
        <v>14</v>
      </c>
      <c r="M6" s="23" t="s">
        <v>13</v>
      </c>
      <c r="N6" s="23" t="s">
        <v>12</v>
      </c>
      <c r="O6" s="40"/>
      <c r="P6" s="42"/>
    </row>
    <row r="7" spans="1:18" ht="41.1" customHeight="1" thickBot="1" x14ac:dyDescent="0.45">
      <c r="A7" s="44" t="s">
        <v>31</v>
      </c>
      <c r="B7" s="45"/>
      <c r="C7" s="21"/>
      <c r="D7" s="21"/>
      <c r="E7" s="21"/>
      <c r="F7" s="21"/>
      <c r="G7" s="21"/>
      <c r="H7" s="21"/>
      <c r="I7" s="21"/>
      <c r="J7" s="21"/>
      <c r="K7" s="21"/>
      <c r="L7" s="21"/>
      <c r="M7" s="21"/>
      <c r="N7" s="22"/>
      <c r="O7" s="21"/>
      <c r="P7" s="20"/>
    </row>
    <row r="8" spans="1:18" ht="41.1" customHeight="1" thickBot="1" x14ac:dyDescent="0.45">
      <c r="A8" s="46" t="s">
        <v>9</v>
      </c>
      <c r="B8" s="47"/>
      <c r="C8" s="12" t="str">
        <f t="shared" ref="C8:M8" si="0">IF(C7="","",C7/$P$2)</f>
        <v/>
      </c>
      <c r="D8" s="12" t="str">
        <f t="shared" si="0"/>
        <v/>
      </c>
      <c r="E8" s="12" t="str">
        <f t="shared" si="0"/>
        <v/>
      </c>
      <c r="F8" s="12" t="str">
        <f t="shared" si="0"/>
        <v/>
      </c>
      <c r="G8" s="12" t="str">
        <f t="shared" si="0"/>
        <v/>
      </c>
      <c r="H8" s="12" t="str">
        <f t="shared" si="0"/>
        <v/>
      </c>
      <c r="I8" s="12" t="str">
        <f t="shared" si="0"/>
        <v/>
      </c>
      <c r="J8" s="12" t="str">
        <f t="shared" si="0"/>
        <v/>
      </c>
      <c r="K8" s="12" t="str">
        <f t="shared" si="0"/>
        <v/>
      </c>
      <c r="L8" s="12" t="str">
        <f t="shared" si="0"/>
        <v/>
      </c>
      <c r="M8" s="12" t="str">
        <f t="shared" si="0"/>
        <v/>
      </c>
      <c r="N8" s="19"/>
      <c r="O8" s="13">
        <f>SUM(C8:M8)</f>
        <v>0</v>
      </c>
      <c r="P8" s="12">
        <f>O8/11</f>
        <v>0</v>
      </c>
      <c r="Q8" s="11" t="s">
        <v>4</v>
      </c>
    </row>
    <row r="9" spans="1:18" ht="41.1" customHeight="1" thickBot="1" x14ac:dyDescent="0.45">
      <c r="A9" s="48" t="s">
        <v>30</v>
      </c>
      <c r="B9" s="49"/>
      <c r="C9" s="18"/>
      <c r="D9" s="16"/>
      <c r="E9" s="16"/>
      <c r="F9" s="16"/>
      <c r="G9" s="16"/>
      <c r="H9" s="16"/>
      <c r="I9" s="16"/>
      <c r="J9" s="16"/>
      <c r="K9" s="16"/>
      <c r="L9" s="16"/>
      <c r="M9" s="16"/>
      <c r="N9" s="17"/>
      <c r="O9" s="16"/>
      <c r="P9" s="15"/>
    </row>
    <row r="10" spans="1:18" ht="41.1" customHeight="1" thickBot="1" x14ac:dyDescent="0.45">
      <c r="A10" s="46" t="s">
        <v>9</v>
      </c>
      <c r="B10" s="47"/>
      <c r="C10" s="12" t="str">
        <f t="shared" ref="C10:M10" si="1">IF(C9="","",C9/$P$2)</f>
        <v/>
      </c>
      <c r="D10" s="12" t="str">
        <f t="shared" si="1"/>
        <v/>
      </c>
      <c r="E10" s="12" t="str">
        <f t="shared" si="1"/>
        <v/>
      </c>
      <c r="F10" s="12" t="str">
        <f t="shared" si="1"/>
        <v/>
      </c>
      <c r="G10" s="12" t="str">
        <f t="shared" si="1"/>
        <v/>
      </c>
      <c r="H10" s="12" t="str">
        <f t="shared" si="1"/>
        <v/>
      </c>
      <c r="I10" s="12" t="str">
        <f t="shared" si="1"/>
        <v/>
      </c>
      <c r="J10" s="12" t="str">
        <f t="shared" si="1"/>
        <v/>
      </c>
      <c r="K10" s="12" t="str">
        <f t="shared" si="1"/>
        <v/>
      </c>
      <c r="L10" s="12" t="str">
        <f t="shared" si="1"/>
        <v/>
      </c>
      <c r="M10" s="12" t="str">
        <f t="shared" si="1"/>
        <v/>
      </c>
      <c r="N10" s="14"/>
      <c r="O10" s="13">
        <f>SUM(C10:M10)</f>
        <v>0</v>
      </c>
      <c r="P10" s="12">
        <f>O10/11</f>
        <v>0</v>
      </c>
      <c r="Q10" s="11" t="s">
        <v>7</v>
      </c>
    </row>
    <row r="11" spans="1:18" ht="27" customHeight="1" x14ac:dyDescent="0.4">
      <c r="A11" s="10"/>
      <c r="B11" s="10"/>
      <c r="C11" s="10"/>
      <c r="D11" s="10"/>
      <c r="E11" s="10"/>
    </row>
    <row r="12" spans="1:18" ht="21" customHeight="1" thickBot="1" x14ac:dyDescent="0.2">
      <c r="A12" s="9" t="s">
        <v>2</v>
      </c>
      <c r="B12" s="50" t="s">
        <v>8</v>
      </c>
      <c r="C12" s="43"/>
      <c r="D12" s="43"/>
      <c r="E12" s="43"/>
      <c r="F12" s="43"/>
      <c r="G12" s="43"/>
      <c r="H12" s="43"/>
      <c r="I12" s="43"/>
      <c r="J12" s="43"/>
      <c r="K12" s="43"/>
      <c r="L12" s="43"/>
      <c r="M12" s="2"/>
      <c r="N12" s="51" t="s">
        <v>7</v>
      </c>
      <c r="O12" s="52">
        <f>P10</f>
        <v>0</v>
      </c>
    </row>
    <row r="13" spans="1:18" ht="21" customHeight="1" x14ac:dyDescent="0.4">
      <c r="A13" s="2"/>
      <c r="B13" s="43"/>
      <c r="C13" s="43"/>
      <c r="D13" s="43"/>
      <c r="E13" s="43"/>
      <c r="F13" s="43"/>
      <c r="G13" s="43"/>
      <c r="H13" s="43"/>
      <c r="I13" s="43"/>
      <c r="J13" s="43"/>
      <c r="K13" s="43"/>
      <c r="L13" s="43"/>
      <c r="M13" s="2"/>
      <c r="N13" s="51"/>
      <c r="O13" s="53"/>
      <c r="P13" s="54" t="s">
        <v>6</v>
      </c>
      <c r="Q13" s="55" t="e">
        <f>ROUND((P10/P8)*100,1)</f>
        <v>#DIV/0!</v>
      </c>
      <c r="R13" s="8" t="s">
        <v>5</v>
      </c>
    </row>
    <row r="14" spans="1:18" ht="21" customHeight="1" thickBot="1" x14ac:dyDescent="0.45">
      <c r="A14" s="3"/>
      <c r="B14" s="2"/>
      <c r="C14" s="2"/>
      <c r="D14" s="2"/>
      <c r="E14" s="2"/>
      <c r="F14" s="7"/>
      <c r="G14" s="7"/>
      <c r="H14" s="7"/>
      <c r="I14" s="7"/>
      <c r="J14" s="7"/>
      <c r="K14" s="7"/>
      <c r="M14" s="2"/>
      <c r="N14" s="51" t="s">
        <v>4</v>
      </c>
      <c r="O14" s="57">
        <f>P8</f>
        <v>0</v>
      </c>
      <c r="P14" s="54"/>
      <c r="Q14" s="56"/>
      <c r="R14" s="1" t="s">
        <v>3</v>
      </c>
    </row>
    <row r="15" spans="1:18" ht="21" customHeight="1" x14ac:dyDescent="0.4">
      <c r="A15" s="3"/>
      <c r="B15" s="2"/>
      <c r="C15" s="2"/>
      <c r="D15" s="2"/>
      <c r="E15" s="2"/>
      <c r="M15" s="2"/>
      <c r="N15" s="51"/>
      <c r="O15" s="58"/>
      <c r="Q15" s="6"/>
    </row>
    <row r="16" spans="1:18" ht="20.100000000000001" customHeight="1" x14ac:dyDescent="0.4">
      <c r="A16" s="3"/>
      <c r="B16" s="2"/>
      <c r="C16" s="2"/>
      <c r="D16" s="2"/>
      <c r="E16" s="2"/>
      <c r="P16" s="5"/>
      <c r="Q16" s="5"/>
      <c r="R16" s="5"/>
    </row>
    <row r="17" spans="1:18" ht="20.100000000000001" customHeight="1" x14ac:dyDescent="0.15">
      <c r="A17" s="3"/>
      <c r="B17" s="2"/>
      <c r="C17" s="2"/>
      <c r="D17" s="2"/>
      <c r="E17" s="2"/>
      <c r="M17" s="4" t="s">
        <v>2</v>
      </c>
      <c r="N17" s="43" t="s">
        <v>1</v>
      </c>
      <c r="O17" s="43"/>
      <c r="P17" s="43"/>
      <c r="Q17" s="43"/>
      <c r="R17" s="43"/>
    </row>
    <row r="18" spans="1:18" ht="20.100000000000001" customHeight="1" x14ac:dyDescent="0.4">
      <c r="A18" s="3"/>
      <c r="B18" s="2"/>
      <c r="C18" s="2"/>
      <c r="D18" s="2"/>
      <c r="E18" s="2"/>
      <c r="N18" s="43"/>
      <c r="O18" s="43"/>
      <c r="P18" s="43"/>
      <c r="Q18" s="43"/>
      <c r="R18" s="43"/>
    </row>
    <row r="19" spans="1:18" ht="20.100000000000001" customHeight="1" x14ac:dyDescent="0.4">
      <c r="A19" s="2"/>
      <c r="B19" s="2"/>
      <c r="C19" s="2"/>
      <c r="D19" s="2"/>
      <c r="E19" s="2"/>
    </row>
    <row r="20" spans="1:18" ht="20.45" customHeight="1" x14ac:dyDescent="0.4">
      <c r="A20" s="1" t="s">
        <v>29</v>
      </c>
    </row>
  </sheetData>
  <mergeCells count="20">
    <mergeCell ref="N17:R18"/>
    <mergeCell ref="A7:B7"/>
    <mergeCell ref="A8:B8"/>
    <mergeCell ref="A9:B9"/>
    <mergeCell ref="A10:B10"/>
    <mergeCell ref="B12:L13"/>
    <mergeCell ref="N12:N13"/>
    <mergeCell ref="O12:O13"/>
    <mergeCell ref="P13:P14"/>
    <mergeCell ref="Q13:Q14"/>
    <mergeCell ref="N14:N15"/>
    <mergeCell ref="O14:O15"/>
    <mergeCell ref="H2:O2"/>
    <mergeCell ref="P2:P3"/>
    <mergeCell ref="Q2:Q3"/>
    <mergeCell ref="A5:B6"/>
    <mergeCell ref="C5:K5"/>
    <mergeCell ref="L5:N5"/>
    <mergeCell ref="O5:O6"/>
    <mergeCell ref="P5:P6"/>
  </mergeCells>
  <phoneticPr fontId="2"/>
  <pageMargins left="0.7" right="0.7" top="0.75" bottom="0.75" header="0.3" footer="0.3"/>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B13A6-CFB0-4A4B-BE5D-9194A7E1F45D}">
  <sheetPr>
    <pageSetUpPr fitToPage="1"/>
  </sheetPr>
  <dimension ref="A1:R20"/>
  <sheetViews>
    <sheetView workbookViewId="0">
      <selection activeCell="S10" sqref="S10"/>
    </sheetView>
  </sheetViews>
  <sheetFormatPr defaultRowHeight="13.5" x14ac:dyDescent="0.4"/>
  <cols>
    <col min="1" max="1" width="4.625" style="1" customWidth="1"/>
    <col min="2" max="2" width="10.625" style="1" customWidth="1"/>
    <col min="3" max="14" width="7.25" style="1" customWidth="1"/>
    <col min="15" max="16384" width="9" style="1"/>
  </cols>
  <sheetData>
    <row r="1" spans="1:18" ht="30" customHeight="1" thickBot="1" x14ac:dyDescent="0.45">
      <c r="B1" s="26" t="s">
        <v>36</v>
      </c>
      <c r="C1" s="25"/>
      <c r="D1" s="25"/>
      <c r="E1" s="25"/>
      <c r="F1" s="25"/>
    </row>
    <row r="2" spans="1:18" ht="20.100000000000001" customHeight="1" x14ac:dyDescent="0.4">
      <c r="H2" s="27" t="s">
        <v>27</v>
      </c>
      <c r="I2" s="27"/>
      <c r="J2" s="27"/>
      <c r="K2" s="27"/>
      <c r="L2" s="27"/>
      <c r="M2" s="27"/>
      <c r="N2" s="27"/>
      <c r="O2" s="28"/>
      <c r="P2" s="29"/>
      <c r="Q2" s="31" t="s">
        <v>26</v>
      </c>
    </row>
    <row r="3" spans="1:18" ht="20.100000000000001" customHeight="1" thickBot="1" x14ac:dyDescent="0.45">
      <c r="P3" s="30"/>
      <c r="Q3" s="31"/>
    </row>
    <row r="4" spans="1:18" ht="20.100000000000001" customHeight="1" thickBot="1" x14ac:dyDescent="0.45">
      <c r="A4" s="24"/>
    </row>
    <row r="5" spans="1:18" ht="17.100000000000001" customHeight="1" x14ac:dyDescent="0.4">
      <c r="A5" s="32"/>
      <c r="B5" s="33"/>
      <c r="C5" s="36" t="s">
        <v>37</v>
      </c>
      <c r="D5" s="37"/>
      <c r="E5" s="37"/>
      <c r="F5" s="37"/>
      <c r="G5" s="37"/>
      <c r="H5" s="37"/>
      <c r="I5" s="37"/>
      <c r="J5" s="37"/>
      <c r="K5" s="38"/>
      <c r="L5" s="36" t="s">
        <v>37</v>
      </c>
      <c r="M5" s="37"/>
      <c r="N5" s="38"/>
      <c r="O5" s="39" t="s">
        <v>25</v>
      </c>
      <c r="P5" s="41" t="s">
        <v>32</v>
      </c>
    </row>
    <row r="6" spans="1:18" s="6" customFormat="1" ht="27" customHeight="1" x14ac:dyDescent="0.4">
      <c r="A6" s="34"/>
      <c r="B6" s="35"/>
      <c r="C6" s="23" t="s">
        <v>23</v>
      </c>
      <c r="D6" s="23" t="s">
        <v>22</v>
      </c>
      <c r="E6" s="23" t="s">
        <v>21</v>
      </c>
      <c r="F6" s="23" t="s">
        <v>20</v>
      </c>
      <c r="G6" s="23" t="s">
        <v>19</v>
      </c>
      <c r="H6" s="23" t="s">
        <v>18</v>
      </c>
      <c r="I6" s="23" t="s">
        <v>17</v>
      </c>
      <c r="J6" s="23" t="s">
        <v>16</v>
      </c>
      <c r="K6" s="23" t="s">
        <v>15</v>
      </c>
      <c r="L6" s="23" t="s">
        <v>14</v>
      </c>
      <c r="M6" s="23" t="s">
        <v>13</v>
      </c>
      <c r="N6" s="23" t="s">
        <v>12</v>
      </c>
      <c r="O6" s="40"/>
      <c r="P6" s="42"/>
    </row>
    <row r="7" spans="1:18" ht="41.1" customHeight="1" thickBot="1" x14ac:dyDescent="0.45">
      <c r="A7" s="44" t="s">
        <v>35</v>
      </c>
      <c r="B7" s="45"/>
      <c r="C7" s="21"/>
      <c r="D7" s="21"/>
      <c r="E7" s="21"/>
      <c r="F7" s="21"/>
      <c r="G7" s="21"/>
      <c r="H7" s="21"/>
      <c r="I7" s="21"/>
      <c r="J7" s="21"/>
      <c r="K7" s="21"/>
      <c r="L7" s="21"/>
      <c r="M7" s="21"/>
      <c r="N7" s="22"/>
      <c r="O7" s="21"/>
      <c r="P7" s="20"/>
    </row>
    <row r="8" spans="1:18" ht="41.1" customHeight="1" thickBot="1" x14ac:dyDescent="0.45">
      <c r="A8" s="46" t="s">
        <v>9</v>
      </c>
      <c r="B8" s="47"/>
      <c r="C8" s="12" t="str">
        <f t="shared" ref="C8:M8" si="0">IF(C7="","",C7/$P$2)</f>
        <v/>
      </c>
      <c r="D8" s="12" t="str">
        <f t="shared" si="0"/>
        <v/>
      </c>
      <c r="E8" s="12" t="str">
        <f t="shared" si="0"/>
        <v/>
      </c>
      <c r="F8" s="12" t="str">
        <f t="shared" si="0"/>
        <v/>
      </c>
      <c r="G8" s="12" t="str">
        <f t="shared" si="0"/>
        <v/>
      </c>
      <c r="H8" s="12" t="str">
        <f t="shared" si="0"/>
        <v/>
      </c>
      <c r="I8" s="12" t="str">
        <f t="shared" si="0"/>
        <v/>
      </c>
      <c r="J8" s="12" t="str">
        <f t="shared" si="0"/>
        <v/>
      </c>
      <c r="K8" s="12" t="str">
        <f t="shared" si="0"/>
        <v/>
      </c>
      <c r="L8" s="12" t="str">
        <f t="shared" si="0"/>
        <v/>
      </c>
      <c r="M8" s="12" t="str">
        <f t="shared" si="0"/>
        <v/>
      </c>
      <c r="N8" s="19"/>
      <c r="O8" s="13">
        <f>SUM(C8:M8)</f>
        <v>0</v>
      </c>
      <c r="P8" s="12">
        <f>O8/11</f>
        <v>0</v>
      </c>
      <c r="Q8" s="11" t="s">
        <v>4</v>
      </c>
    </row>
    <row r="9" spans="1:18" ht="41.1" customHeight="1" thickBot="1" x14ac:dyDescent="0.45">
      <c r="A9" s="48" t="s">
        <v>38</v>
      </c>
      <c r="B9" s="49"/>
      <c r="C9" s="18"/>
      <c r="D9" s="16"/>
      <c r="E9" s="16"/>
      <c r="F9" s="16"/>
      <c r="G9" s="16"/>
      <c r="H9" s="16"/>
      <c r="I9" s="16"/>
      <c r="J9" s="16"/>
      <c r="K9" s="16"/>
      <c r="L9" s="16"/>
      <c r="M9" s="16"/>
      <c r="N9" s="17"/>
      <c r="O9" s="16"/>
      <c r="P9" s="15"/>
    </row>
    <row r="10" spans="1:18" ht="41.1" customHeight="1" thickBot="1" x14ac:dyDescent="0.45">
      <c r="A10" s="46" t="s">
        <v>9</v>
      </c>
      <c r="B10" s="47"/>
      <c r="C10" s="12" t="str">
        <f t="shared" ref="C10:M10" si="1">IF(C9="","",C9/$P$2)</f>
        <v/>
      </c>
      <c r="D10" s="12" t="str">
        <f t="shared" si="1"/>
        <v/>
      </c>
      <c r="E10" s="12" t="str">
        <f t="shared" si="1"/>
        <v/>
      </c>
      <c r="F10" s="12" t="str">
        <f t="shared" si="1"/>
        <v/>
      </c>
      <c r="G10" s="12" t="str">
        <f t="shared" si="1"/>
        <v/>
      </c>
      <c r="H10" s="12" t="str">
        <f t="shared" si="1"/>
        <v/>
      </c>
      <c r="I10" s="12" t="str">
        <f t="shared" si="1"/>
        <v/>
      </c>
      <c r="J10" s="12" t="str">
        <f t="shared" si="1"/>
        <v/>
      </c>
      <c r="K10" s="12" t="str">
        <f t="shared" si="1"/>
        <v/>
      </c>
      <c r="L10" s="12" t="str">
        <f t="shared" si="1"/>
        <v/>
      </c>
      <c r="M10" s="12" t="str">
        <f t="shared" si="1"/>
        <v/>
      </c>
      <c r="N10" s="14"/>
      <c r="O10" s="13">
        <f>SUM(C10:M10)</f>
        <v>0</v>
      </c>
      <c r="P10" s="12">
        <f>O10/11</f>
        <v>0</v>
      </c>
      <c r="Q10" s="11" t="s">
        <v>7</v>
      </c>
    </row>
    <row r="11" spans="1:18" ht="27" customHeight="1" x14ac:dyDescent="0.4">
      <c r="A11" s="10"/>
      <c r="B11" s="10"/>
      <c r="C11" s="10"/>
      <c r="D11" s="10"/>
      <c r="E11" s="10"/>
    </row>
    <row r="12" spans="1:18" ht="21" customHeight="1" thickBot="1" x14ac:dyDescent="0.2">
      <c r="A12" s="9" t="s">
        <v>2</v>
      </c>
      <c r="B12" s="50" t="s">
        <v>8</v>
      </c>
      <c r="C12" s="43"/>
      <c r="D12" s="43"/>
      <c r="E12" s="43"/>
      <c r="F12" s="43"/>
      <c r="G12" s="43"/>
      <c r="H12" s="43"/>
      <c r="I12" s="43"/>
      <c r="J12" s="43"/>
      <c r="K12" s="43"/>
      <c r="L12" s="43"/>
      <c r="M12" s="2"/>
      <c r="N12" s="51" t="s">
        <v>7</v>
      </c>
      <c r="O12" s="52">
        <f>P10</f>
        <v>0</v>
      </c>
    </row>
    <row r="13" spans="1:18" ht="21" customHeight="1" x14ac:dyDescent="0.4">
      <c r="A13" s="2"/>
      <c r="B13" s="43"/>
      <c r="C13" s="43"/>
      <c r="D13" s="43"/>
      <c r="E13" s="43"/>
      <c r="F13" s="43"/>
      <c r="G13" s="43"/>
      <c r="H13" s="43"/>
      <c r="I13" s="43"/>
      <c r="J13" s="43"/>
      <c r="K13" s="43"/>
      <c r="L13" s="43"/>
      <c r="M13" s="2"/>
      <c r="N13" s="51"/>
      <c r="O13" s="53"/>
      <c r="P13" s="54" t="s">
        <v>6</v>
      </c>
      <c r="Q13" s="55" t="e">
        <f>ROUND((P10/P8)*100,1)</f>
        <v>#DIV/0!</v>
      </c>
      <c r="R13" s="8" t="s">
        <v>5</v>
      </c>
    </row>
    <row r="14" spans="1:18" ht="20.45" customHeight="1" thickBot="1" x14ac:dyDescent="0.45">
      <c r="A14" s="3"/>
      <c r="B14" s="2"/>
      <c r="C14" s="2"/>
      <c r="D14" s="2"/>
      <c r="E14" s="2"/>
      <c r="F14" s="7"/>
      <c r="G14" s="7"/>
      <c r="H14" s="7"/>
      <c r="I14" s="7"/>
      <c r="J14" s="7"/>
      <c r="K14" s="7"/>
      <c r="M14" s="2"/>
      <c r="N14" s="51" t="s">
        <v>4</v>
      </c>
      <c r="O14" s="57">
        <f>P8</f>
        <v>0</v>
      </c>
      <c r="P14" s="54"/>
      <c r="Q14" s="56"/>
      <c r="R14" s="1" t="s">
        <v>3</v>
      </c>
    </row>
    <row r="15" spans="1:18" ht="20.45" customHeight="1" x14ac:dyDescent="0.4">
      <c r="A15" s="3"/>
      <c r="B15" s="2"/>
      <c r="C15" s="2"/>
      <c r="D15" s="2"/>
      <c r="E15" s="2"/>
      <c r="M15" s="2"/>
      <c r="N15" s="51"/>
      <c r="O15" s="58"/>
      <c r="Q15" s="6"/>
    </row>
    <row r="16" spans="1:18" ht="20.45" customHeight="1" x14ac:dyDescent="0.4">
      <c r="A16" s="3"/>
      <c r="B16" s="2"/>
      <c r="C16" s="2"/>
      <c r="D16" s="2"/>
      <c r="E16" s="2"/>
      <c r="P16" s="5"/>
      <c r="Q16" s="5"/>
      <c r="R16" s="5"/>
    </row>
    <row r="17" spans="1:18" ht="20.45" customHeight="1" x14ac:dyDescent="0.15">
      <c r="A17" s="3"/>
      <c r="B17" s="2"/>
      <c r="C17" s="2"/>
      <c r="D17" s="2"/>
      <c r="E17" s="2"/>
      <c r="M17" s="4" t="s">
        <v>2</v>
      </c>
      <c r="N17" s="43" t="s">
        <v>1</v>
      </c>
      <c r="O17" s="43"/>
      <c r="P17" s="43"/>
      <c r="Q17" s="43"/>
      <c r="R17" s="43"/>
    </row>
    <row r="18" spans="1:18" ht="20.45" customHeight="1" x14ac:dyDescent="0.4">
      <c r="A18" s="3"/>
      <c r="B18" s="2"/>
      <c r="C18" s="2"/>
      <c r="D18" s="2"/>
      <c r="E18" s="2"/>
      <c r="N18" s="43"/>
      <c r="O18" s="43"/>
      <c r="P18" s="43"/>
      <c r="Q18" s="43"/>
      <c r="R18" s="43"/>
    </row>
    <row r="19" spans="1:18" ht="20.45" customHeight="1" x14ac:dyDescent="0.4">
      <c r="A19" s="2"/>
      <c r="B19" s="2"/>
      <c r="C19" s="2"/>
      <c r="D19" s="2"/>
      <c r="E19" s="2"/>
    </row>
    <row r="20" spans="1:18" ht="20.45" customHeight="1" x14ac:dyDescent="0.4">
      <c r="A20" s="1" t="s">
        <v>34</v>
      </c>
    </row>
  </sheetData>
  <mergeCells count="20">
    <mergeCell ref="N17:R18"/>
    <mergeCell ref="A7:B7"/>
    <mergeCell ref="A8:B8"/>
    <mergeCell ref="A9:B9"/>
    <mergeCell ref="A10:B10"/>
    <mergeCell ref="B12:L13"/>
    <mergeCell ref="N12:N13"/>
    <mergeCell ref="O12:O13"/>
    <mergeCell ref="P13:P14"/>
    <mergeCell ref="Q13:Q14"/>
    <mergeCell ref="N14:N15"/>
    <mergeCell ref="O14:O15"/>
    <mergeCell ref="H2:O2"/>
    <mergeCell ref="P2:P3"/>
    <mergeCell ref="Q2:Q3"/>
    <mergeCell ref="A5:B6"/>
    <mergeCell ref="C5:K5"/>
    <mergeCell ref="L5:N5"/>
    <mergeCell ref="O5:O6"/>
    <mergeCell ref="P5:P6"/>
  </mergeCells>
  <phoneticPr fontId="2"/>
  <pageMargins left="0.7" right="0.7"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算定要件(有資格者)</vt:lpstr>
      <vt:lpstr>算定要件(常勤職員)</vt:lpstr>
      <vt:lpstr>算定要件(勤続年数)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富津市</dc:creator>
  <cp:lastModifiedBy>富津市</cp:lastModifiedBy>
  <cp:lastPrinted>2021-03-26T04:15:05Z</cp:lastPrinted>
  <dcterms:created xsi:type="dcterms:W3CDTF">2021-03-26T03:55:42Z</dcterms:created>
  <dcterms:modified xsi:type="dcterms:W3CDTF">2021-03-26T04:28:05Z</dcterms:modified>
</cp:coreProperties>
</file>