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2FLSV02\share\企画政策部\資産経営課\03 資産経営係\01_公共施設再配置\2-5公共施設アンケート関係\R6\アンケート集計関係\オープンデータ\"/>
    </mc:Choice>
  </mc:AlternateContent>
  <xr:revisionPtr revIDLastSave="0" documentId="13_ncr:1_{9A63BF94-A98C-4048-B291-03A03A9A2DE6}" xr6:coauthVersionLast="36" xr6:coauthVersionMax="36" xr10:uidLastSave="{00000000-0000-0000-0000-000000000000}"/>
  <bookViews>
    <workbookView xWindow="0" yWindow="0" windowWidth="20490" windowHeight="8220" firstSheet="1" activeTab="5" xr2:uid="{00000000-000D-0000-FFFF-FFFF00000000}"/>
  </bookViews>
  <sheets>
    <sheet name="問2-1（全体）" sheetId="3" r:id="rId1"/>
    <sheet name="問2-1(年代別) " sheetId="26" r:id="rId2"/>
    <sheet name="問２-1(地区別)" sheetId="6" r:id="rId3"/>
    <sheet name="問2-2（全体）" sheetId="7" r:id="rId4"/>
    <sheet name="問2-2(年代別)" sheetId="8" r:id="rId5"/>
    <sheet name="問2-2(地区別)" sheetId="9" r:id="rId6"/>
  </sheets>
  <calcPr calcId="191029" iterateDelta="1E-4"/>
</workbook>
</file>

<file path=xl/calcChain.xml><?xml version="1.0" encoding="utf-8"?>
<calcChain xmlns="http://schemas.openxmlformats.org/spreadsheetml/2006/main">
  <c r="G108" i="26" l="1"/>
  <c r="F107" i="26"/>
  <c r="E107" i="26"/>
  <c r="D107" i="26"/>
  <c r="C107" i="26"/>
  <c r="B107" i="26"/>
  <c r="G106" i="26"/>
  <c r="G103" i="26"/>
  <c r="F102" i="26"/>
  <c r="E102" i="26"/>
  <c r="D102" i="26"/>
  <c r="C102" i="26"/>
  <c r="B102" i="26"/>
  <c r="G101" i="26"/>
  <c r="G98" i="26"/>
  <c r="F97" i="26"/>
  <c r="E97" i="26"/>
  <c r="D97" i="26"/>
  <c r="C97" i="26"/>
  <c r="B97" i="26"/>
  <c r="G96" i="26"/>
  <c r="G93" i="26"/>
  <c r="F92" i="26"/>
  <c r="E92" i="26"/>
  <c r="D92" i="26"/>
  <c r="C92" i="26"/>
  <c r="B92" i="26"/>
  <c r="G91" i="26"/>
  <c r="G88" i="26"/>
  <c r="F87" i="26"/>
  <c r="E87" i="26"/>
  <c r="D87" i="26"/>
  <c r="C87" i="26"/>
  <c r="B87" i="26"/>
  <c r="G86" i="26"/>
  <c r="G83" i="26"/>
  <c r="F82" i="26"/>
  <c r="E82" i="26"/>
  <c r="D82" i="26"/>
  <c r="C82" i="26"/>
  <c r="B82" i="26"/>
  <c r="G81" i="26"/>
  <c r="G78" i="26"/>
  <c r="F77" i="26"/>
  <c r="E77" i="26"/>
  <c r="D77" i="26"/>
  <c r="C77" i="26"/>
  <c r="B77" i="26"/>
  <c r="G76" i="26"/>
  <c r="G73" i="26"/>
  <c r="F72" i="26"/>
  <c r="E72" i="26"/>
  <c r="D72" i="26"/>
  <c r="C72" i="26"/>
  <c r="B72" i="26"/>
  <c r="G71" i="26"/>
  <c r="G68" i="26"/>
  <c r="F67" i="26"/>
  <c r="E67" i="26"/>
  <c r="D67" i="26"/>
  <c r="C67" i="26"/>
  <c r="B67" i="26"/>
  <c r="G66" i="26"/>
  <c r="G63" i="26"/>
  <c r="F62" i="26"/>
  <c r="E62" i="26"/>
  <c r="D62" i="26"/>
  <c r="C62" i="26"/>
  <c r="B62" i="26"/>
  <c r="G61" i="26"/>
  <c r="G58" i="26"/>
  <c r="F57" i="26"/>
  <c r="E57" i="26"/>
  <c r="D57" i="26"/>
  <c r="C57" i="26"/>
  <c r="B57" i="26"/>
  <c r="G56" i="26"/>
  <c r="G53" i="26"/>
  <c r="F52" i="26"/>
  <c r="E52" i="26"/>
  <c r="D52" i="26"/>
  <c r="C52" i="26"/>
  <c r="B52" i="26"/>
  <c r="G51" i="26"/>
  <c r="G48" i="26"/>
  <c r="F47" i="26"/>
  <c r="E47" i="26"/>
  <c r="D47" i="26"/>
  <c r="C47" i="26"/>
  <c r="B47" i="26"/>
  <c r="G46" i="26"/>
  <c r="G43" i="26"/>
  <c r="F42" i="26"/>
  <c r="E42" i="26"/>
  <c r="D42" i="26"/>
  <c r="C42" i="26"/>
  <c r="B42" i="26"/>
  <c r="G41" i="26"/>
  <c r="G38" i="26"/>
  <c r="F37" i="26"/>
  <c r="E37" i="26"/>
  <c r="D37" i="26"/>
  <c r="C37" i="26"/>
  <c r="B37" i="26"/>
  <c r="G36" i="26"/>
  <c r="G33" i="26"/>
  <c r="F32" i="26"/>
  <c r="E32" i="26"/>
  <c r="D32" i="26"/>
  <c r="C32" i="26"/>
  <c r="B32" i="26"/>
  <c r="G31" i="26"/>
  <c r="G28" i="26"/>
  <c r="F27" i="26"/>
  <c r="E27" i="26"/>
  <c r="D27" i="26"/>
  <c r="C27" i="26"/>
  <c r="B27" i="26"/>
  <c r="G26" i="26"/>
  <c r="G23" i="26"/>
  <c r="F22" i="26"/>
  <c r="E22" i="26"/>
  <c r="D22" i="26"/>
  <c r="C22" i="26"/>
  <c r="B22" i="26"/>
  <c r="G21" i="26"/>
  <c r="G18" i="26"/>
  <c r="F17" i="26"/>
  <c r="E17" i="26"/>
  <c r="D17" i="26"/>
  <c r="C17" i="26"/>
  <c r="B17" i="26"/>
  <c r="G16" i="26"/>
  <c r="G13" i="26"/>
  <c r="G11" i="26"/>
  <c r="G8" i="26"/>
  <c r="G6" i="26"/>
  <c r="B86" i="3" l="1"/>
  <c r="G152" i="3" l="1"/>
  <c r="F151" i="3"/>
  <c r="E151" i="3"/>
  <c r="D151" i="3"/>
  <c r="C151" i="3"/>
  <c r="B151" i="3"/>
  <c r="G150" i="3"/>
  <c r="G147" i="3"/>
  <c r="F146" i="3"/>
  <c r="E146" i="3"/>
  <c r="D146" i="3"/>
  <c r="C146" i="3"/>
  <c r="B146" i="3"/>
  <c r="G145" i="3"/>
  <c r="G142" i="3"/>
  <c r="F141" i="3"/>
  <c r="E141" i="3"/>
  <c r="D141" i="3"/>
  <c r="C141" i="3"/>
  <c r="B141" i="3"/>
  <c r="G140" i="3"/>
  <c r="G137" i="3"/>
  <c r="F136" i="3"/>
  <c r="E136" i="3"/>
  <c r="D136" i="3"/>
  <c r="C136" i="3"/>
  <c r="B136" i="3"/>
  <c r="G135" i="3"/>
  <c r="G132" i="3"/>
  <c r="F131" i="3"/>
  <c r="E131" i="3"/>
  <c r="D131" i="3"/>
  <c r="C131" i="3"/>
  <c r="B131" i="3"/>
  <c r="G130" i="3"/>
  <c r="G127" i="3"/>
  <c r="F126" i="3"/>
  <c r="E126" i="3"/>
  <c r="D126" i="3"/>
  <c r="C126" i="3"/>
  <c r="B126" i="3"/>
  <c r="G125" i="3"/>
  <c r="G122" i="3"/>
  <c r="F121" i="3"/>
  <c r="E121" i="3"/>
  <c r="D121" i="3"/>
  <c r="C121" i="3"/>
  <c r="B121" i="3"/>
  <c r="G120" i="3"/>
  <c r="G117" i="3"/>
  <c r="F116" i="3"/>
  <c r="E116" i="3"/>
  <c r="D116" i="3"/>
  <c r="C116" i="3"/>
  <c r="B116" i="3"/>
  <c r="G115" i="3"/>
  <c r="G112" i="3"/>
  <c r="F111" i="3"/>
  <c r="E111" i="3"/>
  <c r="D111" i="3"/>
  <c r="C111" i="3"/>
  <c r="B111" i="3"/>
  <c r="G110" i="3"/>
  <c r="G107" i="3"/>
  <c r="F106" i="3"/>
  <c r="E106" i="3"/>
  <c r="D106" i="3"/>
  <c r="C106" i="3"/>
  <c r="B106" i="3"/>
  <c r="G105" i="3"/>
  <c r="G102" i="3"/>
  <c r="F101" i="3"/>
  <c r="E101" i="3"/>
  <c r="D101" i="3"/>
  <c r="C101" i="3"/>
  <c r="B101" i="3"/>
  <c r="G100" i="3"/>
  <c r="G97" i="3"/>
  <c r="F96" i="3"/>
  <c r="E96" i="3"/>
  <c r="D96" i="3"/>
  <c r="C96" i="3"/>
  <c r="B96" i="3"/>
  <c r="G95" i="3"/>
  <c r="G92" i="3"/>
  <c r="F91" i="3"/>
  <c r="E91" i="3"/>
  <c r="D91" i="3"/>
  <c r="C91" i="3"/>
  <c r="B91" i="3"/>
  <c r="G90" i="3"/>
  <c r="G87" i="3"/>
  <c r="F86" i="3"/>
  <c r="E86" i="3"/>
  <c r="D86" i="3"/>
  <c r="C86" i="3"/>
  <c r="G85" i="3"/>
  <c r="B81" i="3"/>
  <c r="G82" i="3"/>
  <c r="F81" i="3"/>
  <c r="E81" i="3"/>
  <c r="D81" i="3"/>
  <c r="C81" i="3"/>
  <c r="G80" i="3"/>
  <c r="D76" i="3"/>
  <c r="C76" i="3"/>
  <c r="F76" i="3"/>
  <c r="E76" i="3"/>
  <c r="B76" i="3"/>
  <c r="G77" i="3"/>
  <c r="G75" i="3"/>
  <c r="C71" i="3"/>
  <c r="D71" i="3"/>
  <c r="E71" i="3"/>
  <c r="F71" i="3"/>
  <c r="B71" i="3"/>
  <c r="G72" i="3"/>
  <c r="G70" i="3"/>
  <c r="G67" i="3"/>
  <c r="C66" i="3"/>
  <c r="D66" i="3"/>
  <c r="E66" i="3"/>
  <c r="F66" i="3"/>
  <c r="B66" i="3"/>
  <c r="G65" i="3"/>
  <c r="G60" i="3"/>
  <c r="B61" i="3"/>
  <c r="C61" i="3"/>
  <c r="D61" i="3"/>
  <c r="E61" i="3"/>
  <c r="F61" i="3"/>
  <c r="G62" i="3"/>
  <c r="G55" i="3" l="1"/>
  <c r="G57" i="3"/>
  <c r="G52" i="3"/>
  <c r="G50" i="3"/>
</calcChain>
</file>

<file path=xl/sharedStrings.xml><?xml version="1.0" encoding="utf-8"?>
<sst xmlns="http://schemas.openxmlformats.org/spreadsheetml/2006/main" count="1444" uniqueCount="67">
  <si>
    <t>市民会館</t>
    <rPh sb="0" eb="4">
      <t>シミンカイカン</t>
    </rPh>
    <phoneticPr fontId="18"/>
  </si>
  <si>
    <t>市民会館</t>
    <rPh sb="0" eb="2">
      <t>シミン</t>
    </rPh>
    <rPh sb="2" eb="4">
      <t>カイカン</t>
    </rPh>
    <phoneticPr fontId="18"/>
  </si>
  <si>
    <t>定期的(1ヶ月に1回以上)利用している。</t>
    <rPh sb="0" eb="3">
      <t>テイキテキ</t>
    </rPh>
    <rPh sb="6" eb="7">
      <t>ゲツ</t>
    </rPh>
    <rPh sb="9" eb="10">
      <t>カイ</t>
    </rPh>
    <rPh sb="10" eb="12">
      <t>イジョウ</t>
    </rPh>
    <rPh sb="13" eb="15">
      <t>リヨウ</t>
    </rPh>
    <phoneticPr fontId="18"/>
  </si>
  <si>
    <t>数ヶ月に1回程度利用している。</t>
    <rPh sb="0" eb="3">
      <t>スウカゲツ</t>
    </rPh>
    <rPh sb="5" eb="6">
      <t>カイ</t>
    </rPh>
    <rPh sb="6" eb="8">
      <t>テイド</t>
    </rPh>
    <rPh sb="8" eb="10">
      <t>リヨウ</t>
    </rPh>
    <phoneticPr fontId="18"/>
  </si>
  <si>
    <t>年に１回程度利用している</t>
    <rPh sb="0" eb="1">
      <t>ネン</t>
    </rPh>
    <rPh sb="3" eb="4">
      <t>カイ</t>
    </rPh>
    <rPh sb="4" eb="6">
      <t>テイド</t>
    </rPh>
    <rPh sb="6" eb="8">
      <t>リヨウ</t>
    </rPh>
    <phoneticPr fontId="18"/>
  </si>
  <si>
    <t>1年以上前に利用した</t>
    <rPh sb="1" eb="2">
      <t>ネン</t>
    </rPh>
    <rPh sb="2" eb="4">
      <t>イジョウ</t>
    </rPh>
    <rPh sb="4" eb="5">
      <t>マエ</t>
    </rPh>
    <rPh sb="6" eb="8">
      <t>リヨウ</t>
    </rPh>
    <phoneticPr fontId="18"/>
  </si>
  <si>
    <t>利用したことがない。</t>
    <rPh sb="0" eb="2">
      <t>リヨウ</t>
    </rPh>
    <phoneticPr fontId="18"/>
  </si>
  <si>
    <t>富津公民館</t>
    <rPh sb="0" eb="2">
      <t>フッツ</t>
    </rPh>
    <rPh sb="2" eb="5">
      <t>コウミンカン</t>
    </rPh>
    <phoneticPr fontId="18"/>
  </si>
  <si>
    <t>中央公民館</t>
    <rPh sb="0" eb="2">
      <t>チュウオウ</t>
    </rPh>
    <rPh sb="2" eb="5">
      <t>コウミンカン</t>
    </rPh>
    <phoneticPr fontId="18"/>
  </si>
  <si>
    <t>コミュニティセンター</t>
    <phoneticPr fontId="18"/>
  </si>
  <si>
    <t>富津埋立記念館</t>
    <rPh sb="0" eb="4">
      <t>フッツウメタテ</t>
    </rPh>
    <rPh sb="4" eb="6">
      <t>キネン</t>
    </rPh>
    <rPh sb="6" eb="7">
      <t>カン</t>
    </rPh>
    <phoneticPr fontId="18"/>
  </si>
  <si>
    <t>青堀駅東口史跡情報案内所</t>
    <rPh sb="0" eb="1">
      <t>アオ</t>
    </rPh>
    <rPh sb="1" eb="2">
      <t>ホリ</t>
    </rPh>
    <rPh sb="2" eb="3">
      <t>エキ</t>
    </rPh>
    <rPh sb="3" eb="5">
      <t>ヒガシグチ</t>
    </rPh>
    <rPh sb="5" eb="7">
      <t>シセキ</t>
    </rPh>
    <rPh sb="7" eb="9">
      <t>ジョウホウ</t>
    </rPh>
    <rPh sb="9" eb="11">
      <t>アンナイ</t>
    </rPh>
    <rPh sb="11" eb="12">
      <t>ジョ</t>
    </rPh>
    <phoneticPr fontId="18"/>
  </si>
  <si>
    <t>富津市立図書館</t>
    <rPh sb="0" eb="4">
      <t>フッツシリツ</t>
    </rPh>
    <rPh sb="4" eb="7">
      <t>トショカン</t>
    </rPh>
    <phoneticPr fontId="18"/>
  </si>
  <si>
    <t>総合社会体育館</t>
    <rPh sb="0" eb="7">
      <t>ソウゴウシャカイタイイクカン</t>
    </rPh>
    <phoneticPr fontId="18"/>
  </si>
  <si>
    <t>浅間山運動公園</t>
    <rPh sb="0" eb="7">
      <t>センゲンヤマウンドウコウエン</t>
    </rPh>
    <phoneticPr fontId="18"/>
  </si>
  <si>
    <t>新富運動広場</t>
    <rPh sb="0" eb="2">
      <t>シントミ</t>
    </rPh>
    <rPh sb="2" eb="6">
      <t>ウンドウヒロバ</t>
    </rPh>
    <phoneticPr fontId="18"/>
  </si>
  <si>
    <t>富津運動広場</t>
    <rPh sb="0" eb="6">
      <t>フッツウンドウヒロバ</t>
    </rPh>
    <phoneticPr fontId="18"/>
  </si>
  <si>
    <t>富津市民の森</t>
    <rPh sb="0" eb="2">
      <t>フッツ</t>
    </rPh>
    <rPh sb="2" eb="4">
      <t>シミン</t>
    </rPh>
    <rPh sb="5" eb="6">
      <t>モリ</t>
    </rPh>
    <phoneticPr fontId="18"/>
  </si>
  <si>
    <t>金谷海浜公園</t>
    <rPh sb="0" eb="2">
      <t>カナヤ</t>
    </rPh>
    <rPh sb="2" eb="4">
      <t>カイヒン</t>
    </rPh>
    <rPh sb="4" eb="6">
      <t>コウエン</t>
    </rPh>
    <phoneticPr fontId="18"/>
  </si>
  <si>
    <t>高宕山自然動物園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phoneticPr fontId="18"/>
  </si>
  <si>
    <t>富津観光案内所</t>
    <rPh sb="0" eb="2">
      <t>フッツ</t>
    </rPh>
    <rPh sb="2" eb="4">
      <t>カンコウ</t>
    </rPh>
    <rPh sb="4" eb="6">
      <t>アンナイ</t>
    </rPh>
    <rPh sb="6" eb="7">
      <t>ジョ</t>
    </rPh>
    <phoneticPr fontId="18"/>
  </si>
  <si>
    <t>ふれあいシニア館</t>
    <rPh sb="7" eb="8">
      <t>カン</t>
    </rPh>
    <phoneticPr fontId="18"/>
  </si>
  <si>
    <t>老人憩の家</t>
    <rPh sb="0" eb="3">
      <t>ロウジンイコ</t>
    </rPh>
    <rPh sb="4" eb="5">
      <t>イエ</t>
    </rPh>
    <phoneticPr fontId="18"/>
  </si>
  <si>
    <t>富津市役所本庁舎</t>
    <rPh sb="0" eb="3">
      <t>フッツシ</t>
    </rPh>
    <rPh sb="3" eb="5">
      <t>ヤクショ</t>
    </rPh>
    <rPh sb="5" eb="6">
      <t>ホン</t>
    </rPh>
    <rPh sb="6" eb="8">
      <t>チョウシャ</t>
    </rPh>
    <phoneticPr fontId="18"/>
  </si>
  <si>
    <t>天羽行政センター</t>
    <rPh sb="0" eb="4">
      <t>アマハギョウセイ</t>
    </rPh>
    <phoneticPr fontId="18"/>
  </si>
  <si>
    <t>市民ふれあい公園</t>
    <rPh sb="0" eb="2">
      <t>シミン</t>
    </rPh>
    <rPh sb="6" eb="8">
      <t>コウエン</t>
    </rPh>
    <phoneticPr fontId="18"/>
  </si>
  <si>
    <t>その他の公園</t>
    <rPh sb="2" eb="3">
      <t>タ</t>
    </rPh>
    <rPh sb="4" eb="6">
      <t>コウエン</t>
    </rPh>
    <phoneticPr fontId="18"/>
  </si>
  <si>
    <t>10代</t>
    <rPh sb="2" eb="3">
      <t>ダイ</t>
    </rPh>
    <phoneticPr fontId="18"/>
  </si>
  <si>
    <t>１年以上前に利用した</t>
    <phoneticPr fontId="18"/>
  </si>
  <si>
    <t>20代</t>
    <rPh sb="2" eb="3">
      <t>ダイ</t>
    </rPh>
    <phoneticPr fontId="18"/>
  </si>
  <si>
    <t>30代</t>
    <rPh sb="2" eb="3">
      <t>ダイ</t>
    </rPh>
    <phoneticPr fontId="18"/>
  </si>
  <si>
    <t>40代</t>
    <rPh sb="2" eb="3">
      <t>ダイ</t>
    </rPh>
    <phoneticPr fontId="18"/>
  </si>
  <si>
    <t>50代</t>
    <rPh sb="2" eb="3">
      <t>ダイ</t>
    </rPh>
    <phoneticPr fontId="18"/>
  </si>
  <si>
    <t>60代</t>
    <rPh sb="2" eb="3">
      <t>ダイ</t>
    </rPh>
    <phoneticPr fontId="18"/>
  </si>
  <si>
    <t>70代</t>
    <rPh sb="2" eb="3">
      <t>ダイ</t>
    </rPh>
    <phoneticPr fontId="18"/>
  </si>
  <si>
    <t>80代以上</t>
    <rPh sb="2" eb="3">
      <t>ダイ</t>
    </rPh>
    <rPh sb="3" eb="5">
      <t>イジョウ</t>
    </rPh>
    <phoneticPr fontId="18"/>
  </si>
  <si>
    <t>数ヶ月に１回程度利用している</t>
    <phoneticPr fontId="18"/>
  </si>
  <si>
    <t>年に１回程度利用している</t>
    <phoneticPr fontId="18"/>
  </si>
  <si>
    <t>計</t>
    <rPh sb="0" eb="1">
      <t>ケイ</t>
    </rPh>
    <phoneticPr fontId="18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</si>
  <si>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18"/>
  </si>
  <si>
    <t>新富運動広場</t>
    <rPh sb="0" eb="6">
      <t>シントミウンドウヒロバ</t>
    </rPh>
    <phoneticPr fontId="18"/>
  </si>
  <si>
    <t>富津運動広場</t>
    <rPh sb="0" eb="2">
      <t>フッツ</t>
    </rPh>
    <rPh sb="2" eb="6">
      <t>ウンドウヒロバ</t>
    </rPh>
    <phoneticPr fontId="18"/>
  </si>
  <si>
    <t>金谷海浜公園</t>
    <rPh sb="0" eb="6">
      <t>カナヤカイヒンコウエン</t>
    </rPh>
    <phoneticPr fontId="18"/>
  </si>
  <si>
    <t>富津観光案内所</t>
    <rPh sb="0" eb="7">
      <t>フッツカンコウアンナイジョ</t>
    </rPh>
    <phoneticPr fontId="18"/>
  </si>
  <si>
    <t>老人憩いの家</t>
    <rPh sb="0" eb="2">
      <t>ロウジンイ</t>
    </rPh>
    <rPh sb="2" eb="6">
      <t>コイノイエ</t>
    </rPh>
    <phoneticPr fontId="18"/>
  </si>
  <si>
    <t>富津市役所本庁舎</t>
    <rPh sb="0" eb="3">
      <t>フッツシ</t>
    </rPh>
    <rPh sb="3" eb="5">
      <t>ヤクショ</t>
    </rPh>
    <rPh sb="5" eb="8">
      <t>ホンチョウシャ</t>
    </rPh>
    <phoneticPr fontId="18"/>
  </si>
  <si>
    <t>富津地区</t>
    <rPh sb="0" eb="2">
      <t>フッツ</t>
    </rPh>
    <rPh sb="2" eb="4">
      <t>チク</t>
    </rPh>
    <phoneticPr fontId="18"/>
  </si>
  <si>
    <t>大佐和地区</t>
    <rPh sb="0" eb="3">
      <t>オオサワ</t>
    </rPh>
    <rPh sb="3" eb="5">
      <t>チク</t>
    </rPh>
    <phoneticPr fontId="18"/>
  </si>
  <si>
    <t>天羽地区</t>
    <rPh sb="0" eb="2">
      <t>アマハ</t>
    </rPh>
    <rPh sb="2" eb="4">
      <t>チク</t>
    </rPh>
    <phoneticPr fontId="18"/>
  </si>
  <si>
    <t>富津埋立記念館</t>
    <rPh sb="0" eb="2">
      <t>フッツ</t>
    </rPh>
    <rPh sb="2" eb="7">
      <t>ウメタテキネンカン</t>
    </rPh>
    <phoneticPr fontId="18"/>
  </si>
  <si>
    <t>青堀駅東口史跡情報案内所</t>
    <rPh sb="0" eb="3">
      <t>アオホリエキ</t>
    </rPh>
    <rPh sb="3" eb="5">
      <t>ヒガシグチ</t>
    </rPh>
    <rPh sb="5" eb="7">
      <t>シセキ</t>
    </rPh>
    <rPh sb="7" eb="9">
      <t>ジョウホウ</t>
    </rPh>
    <rPh sb="9" eb="11">
      <t>アンナイ</t>
    </rPh>
    <rPh sb="11" eb="12">
      <t>トコロ</t>
    </rPh>
    <phoneticPr fontId="18"/>
  </si>
  <si>
    <t>富津市立図書館</t>
    <rPh sb="0" eb="7">
      <t>フッツシリツトショカン</t>
    </rPh>
    <phoneticPr fontId="18"/>
  </si>
  <si>
    <t>浅間山運動公園</t>
    <rPh sb="0" eb="2">
      <t>センゲン</t>
    </rPh>
    <rPh sb="2" eb="3">
      <t>ヤマ</t>
    </rPh>
    <rPh sb="3" eb="7">
      <t>ウンドウコウエン</t>
    </rPh>
    <phoneticPr fontId="18"/>
  </si>
  <si>
    <t>富津市民の森</t>
    <rPh sb="0" eb="4">
      <t>フッツシミン</t>
    </rPh>
    <rPh sb="5" eb="6">
      <t>モリ</t>
    </rPh>
    <phoneticPr fontId="18"/>
  </si>
  <si>
    <t>髙宕山動物園</t>
    <rPh sb="0" eb="1">
      <t>ダカイ</t>
    </rPh>
    <rPh sb="1" eb="2">
      <t>ゴ</t>
    </rPh>
    <rPh sb="2" eb="3">
      <t>ヤマ</t>
    </rPh>
    <rPh sb="3" eb="6">
      <t>ドウブツエン</t>
    </rPh>
    <phoneticPr fontId="18"/>
  </si>
  <si>
    <t>富津観光案内所</t>
    <rPh sb="0" eb="2">
      <t>フッツ</t>
    </rPh>
    <rPh sb="2" eb="7">
      <t>カンコウアンナイジョ</t>
    </rPh>
    <phoneticPr fontId="18"/>
  </si>
  <si>
    <t>施設の存在やサービス内容を知らない</t>
    <phoneticPr fontId="18"/>
  </si>
  <si>
    <t>利用する必要性がない</t>
    <phoneticPr fontId="18"/>
  </si>
  <si>
    <t>サービス利用時間などの条件が合わない</t>
    <phoneticPr fontId="18"/>
  </si>
  <si>
    <t>他の自治体や国、民間の施設を利用している</t>
    <phoneticPr fontId="18"/>
  </si>
  <si>
    <t>住まいからの距離が遠い</t>
    <phoneticPr fontId="18"/>
  </si>
  <si>
    <t>富津埋立記念館</t>
    <rPh sb="0" eb="7">
      <t>フッツウメタテキネンカン</t>
    </rPh>
    <phoneticPr fontId="18"/>
  </si>
  <si>
    <t>高宕山動物園</t>
    <rPh sb="0" eb="1">
      <t>タカ</t>
    </rPh>
    <rPh sb="1" eb="2">
      <t>ゴ</t>
    </rPh>
    <rPh sb="2" eb="3">
      <t>ヤマ</t>
    </rPh>
    <rPh sb="3" eb="6">
      <t>ドウブツエン</t>
    </rPh>
    <phoneticPr fontId="18"/>
  </si>
  <si>
    <t>問２</t>
    <rPh sb="0" eb="1">
      <t>トイ</t>
    </rPh>
    <phoneticPr fontId="18"/>
  </si>
  <si>
    <t>（１）公共施設の利用頻度</t>
    <rPh sb="3" eb="7">
      <t>コウキョウシセツ</t>
    </rPh>
    <rPh sb="8" eb="10">
      <t>リヨウ</t>
    </rPh>
    <rPh sb="10" eb="12">
      <t>ヒンド</t>
    </rPh>
    <phoneticPr fontId="18"/>
  </si>
  <si>
    <t>全体</t>
    <rPh sb="0" eb="2">
      <t>ゼンタイ</t>
    </rPh>
    <phoneticPr fontId="18"/>
  </si>
  <si>
    <t>年代別</t>
    <rPh sb="0" eb="2">
      <t>ネンダイ</t>
    </rPh>
    <rPh sb="2" eb="3">
      <t>ベツ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</si>
</sst>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6"/>
      <name val="Yu Gothic"/>
      <family val="2"/>
      <charset val="128"/>
    </font>
    <font>
      <sz val="9"/>
      <color theme="1"/>
      <name val="Yu Gothic"/>
      <family val="2"/>
      <charset val="128"/>
    </font>
    <font>
      <b/>
      <sz val="11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sz val="8"/>
      <color theme="1"/>
      <name val="Yu Gothic"/>
      <charset val="128"/>
    </font>
    <font>
      <sz val="8"/>
      <color theme="1"/>
      <name val="Yu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0" xfId="0" applyBorder="1">
      <alignment vertical="center"/>
    </xf>
    <xf numFmtId="9" fontId="0" fillId="0" borderId="10" xfId="0" applyNumberForma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9" fontId="0" fillId="0" borderId="0" xfId="42" applyFont="1">
      <alignment vertical="center"/>
    </xf>
    <xf numFmtId="9" fontId="0" fillId="0" borderId="10" xfId="42" applyFont="1" applyBorder="1">
      <alignment vertical="center"/>
    </xf>
    <xf numFmtId="0" fontId="0" fillId="0" borderId="10" xfId="0" applyFill="1" applyBorder="1">
      <alignment vertical="center"/>
    </xf>
    <xf numFmtId="9" fontId="0" fillId="0" borderId="10" xfId="42" applyFont="1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Border="1">
      <alignment vertical="center"/>
    </xf>
    <xf numFmtId="0" fontId="20" fillId="0" borderId="10" xfId="0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19" fillId="0" borderId="10" xfId="0" applyFont="1" applyBorder="1">
      <alignment vertical="center"/>
    </xf>
    <xf numFmtId="176" fontId="0" fillId="0" borderId="10" xfId="0" applyNumberFormat="1" applyFill="1" applyBorder="1">
      <alignment vertical="center"/>
    </xf>
    <xf numFmtId="0" fontId="19" fillId="0" borderId="10" xfId="0" applyFont="1" applyFill="1" applyBorder="1">
      <alignment vertical="center"/>
    </xf>
    <xf numFmtId="0" fontId="0" fillId="0" borderId="0" xfId="0" applyFill="1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42" applyFont="1" applyBorder="1">
      <alignment vertical="center"/>
    </xf>
    <xf numFmtId="0" fontId="0" fillId="0" borderId="11" xfId="0" applyBorder="1">
      <alignment vertical="center"/>
    </xf>
    <xf numFmtId="0" fontId="20" fillId="0" borderId="0" xfId="0" applyFont="1" applyBorder="1">
      <alignment vertical="center"/>
    </xf>
    <xf numFmtId="176" fontId="0" fillId="0" borderId="0" xfId="0" applyNumberFormat="1">
      <alignment vertical="center"/>
    </xf>
    <xf numFmtId="0" fontId="21" fillId="0" borderId="0" xfId="0" applyFont="1">
      <alignment vertical="center"/>
    </xf>
    <xf numFmtId="9" fontId="0" fillId="0" borderId="0" xfId="42" applyFont="1" applyFill="1" applyBorder="1">
      <alignment vertical="center"/>
    </xf>
    <xf numFmtId="0" fontId="0" fillId="0" borderId="12" xfId="0" applyBorder="1">
      <alignment vertical="center"/>
    </xf>
    <xf numFmtId="0" fontId="1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DB12-0896-4DF3-A624-1EE91E567089}">
  <sheetPr>
    <pageSetUpPr fitToPage="1"/>
  </sheetPr>
  <dimension ref="A1:Q654"/>
  <sheetViews>
    <sheetView zoomScale="118" zoomScaleNormal="118" workbookViewId="0">
      <selection activeCell="B4" sqref="B4"/>
    </sheetView>
  </sheetViews>
  <sheetFormatPr defaultRowHeight="18.75"/>
  <cols>
    <col min="1" max="1" width="21.375" bestFit="1" customWidth="1"/>
    <col min="2" max="2" width="9.375" bestFit="1" customWidth="1"/>
  </cols>
  <sheetData>
    <row r="1" spans="1:7">
      <c r="A1" t="s">
        <v>63</v>
      </c>
    </row>
    <row r="2" spans="1:7">
      <c r="A2" s="25" t="s">
        <v>64</v>
      </c>
    </row>
    <row r="3" spans="1:7">
      <c r="A3" t="s">
        <v>65</v>
      </c>
      <c r="B3" s="1"/>
      <c r="C3" s="1"/>
      <c r="D3" s="1"/>
      <c r="E3" s="1"/>
      <c r="F3" s="1"/>
      <c r="G3" s="1"/>
    </row>
    <row r="4" spans="1:7" ht="37.5" customHeight="1">
      <c r="A4" s="12"/>
      <c r="B4" s="35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2"/>
    </row>
    <row r="5" spans="1:7">
      <c r="A5" s="2" t="s">
        <v>0</v>
      </c>
      <c r="B5" s="13">
        <v>13</v>
      </c>
      <c r="C5" s="13">
        <v>23</v>
      </c>
      <c r="D5" s="13">
        <v>38</v>
      </c>
      <c r="E5" s="13">
        <v>104</v>
      </c>
      <c r="F5" s="13">
        <v>224</v>
      </c>
      <c r="G5" s="14">
        <v>402</v>
      </c>
    </row>
    <row r="6" spans="1:7">
      <c r="A6" s="2"/>
      <c r="B6" s="3">
        <v>3.2338308457711441E-2</v>
      </c>
      <c r="C6" s="3">
        <v>5.721393034825871E-2</v>
      </c>
      <c r="D6" s="3">
        <v>9.4527363184079602E-2</v>
      </c>
      <c r="E6" s="3">
        <v>0.25870646766169153</v>
      </c>
      <c r="F6" s="3">
        <v>0.55721393034825872</v>
      </c>
      <c r="G6" s="3">
        <v>1</v>
      </c>
    </row>
    <row r="7" spans="1:7">
      <c r="A7" s="2" t="s">
        <v>7</v>
      </c>
      <c r="B7" s="13">
        <v>6</v>
      </c>
      <c r="C7" s="13">
        <v>20</v>
      </c>
      <c r="D7" s="13">
        <v>57</v>
      </c>
      <c r="E7" s="13">
        <v>151</v>
      </c>
      <c r="F7" s="13">
        <v>168</v>
      </c>
      <c r="G7" s="14">
        <v>402</v>
      </c>
    </row>
    <row r="8" spans="1:7">
      <c r="A8" s="2"/>
      <c r="B8" s="3">
        <v>1.4925373134328358E-2</v>
      </c>
      <c r="C8" s="3">
        <v>4.975124378109453E-2</v>
      </c>
      <c r="D8" s="3">
        <v>0.1417910447761194</v>
      </c>
      <c r="E8" s="3">
        <v>0.37562189054726369</v>
      </c>
      <c r="F8" s="3">
        <v>0.41791044776119401</v>
      </c>
      <c r="G8" s="3">
        <v>1</v>
      </c>
    </row>
    <row r="9" spans="1:7">
      <c r="A9" s="2" t="s">
        <v>8</v>
      </c>
      <c r="B9" s="13">
        <v>2</v>
      </c>
      <c r="C9" s="13">
        <v>11</v>
      </c>
      <c r="D9" s="13">
        <v>38</v>
      </c>
      <c r="E9" s="13">
        <v>112</v>
      </c>
      <c r="F9" s="13">
        <v>239</v>
      </c>
      <c r="G9" s="14">
        <v>402</v>
      </c>
    </row>
    <row r="10" spans="1:7">
      <c r="A10" s="2"/>
      <c r="B10" s="3">
        <v>4.9751243781094526E-3</v>
      </c>
      <c r="C10" s="3">
        <v>2.736318407960199E-2</v>
      </c>
      <c r="D10" s="3">
        <v>9.4527363184079602E-2</v>
      </c>
      <c r="E10" s="3">
        <v>0.27860696517412936</v>
      </c>
      <c r="F10" s="3">
        <v>0.59452736318407962</v>
      </c>
      <c r="G10" s="3">
        <v>1</v>
      </c>
    </row>
    <row r="11" spans="1:7">
      <c r="A11" s="2" t="s">
        <v>9</v>
      </c>
      <c r="B11" s="13">
        <v>1</v>
      </c>
      <c r="C11" s="13">
        <v>12</v>
      </c>
      <c r="D11" s="13">
        <v>19</v>
      </c>
      <c r="E11" s="13">
        <v>51</v>
      </c>
      <c r="F11" s="13">
        <v>319</v>
      </c>
      <c r="G11" s="14">
        <v>402</v>
      </c>
    </row>
    <row r="12" spans="1:7">
      <c r="A12" s="2"/>
      <c r="B12" s="3">
        <v>2.4875621890547263E-3</v>
      </c>
      <c r="C12" s="3">
        <v>2.9850746268656716E-2</v>
      </c>
      <c r="D12" s="3">
        <v>4.7263681592039801E-2</v>
      </c>
      <c r="E12" s="3">
        <v>0.12686567164179105</v>
      </c>
      <c r="F12" s="3">
        <v>0.79353233830845771</v>
      </c>
      <c r="G12" s="3">
        <v>1</v>
      </c>
    </row>
    <row r="13" spans="1:7">
      <c r="A13" s="2" t="s">
        <v>10</v>
      </c>
      <c r="B13" s="13">
        <v>0</v>
      </c>
      <c r="C13" s="13">
        <v>4</v>
      </c>
      <c r="D13" s="13">
        <v>10</v>
      </c>
      <c r="E13" s="13">
        <v>61</v>
      </c>
      <c r="F13" s="13">
        <v>327</v>
      </c>
      <c r="G13" s="14">
        <v>402</v>
      </c>
    </row>
    <row r="14" spans="1:7">
      <c r="A14" s="2"/>
      <c r="B14" s="3">
        <v>0</v>
      </c>
      <c r="C14" s="3">
        <v>9.9502487562189053E-3</v>
      </c>
      <c r="D14" s="3">
        <v>2.4875621890547265E-2</v>
      </c>
      <c r="E14" s="3">
        <v>0.15174129353233831</v>
      </c>
      <c r="F14" s="3">
        <v>0.81343283582089554</v>
      </c>
      <c r="G14" s="3">
        <v>1</v>
      </c>
    </row>
    <row r="15" spans="1:7">
      <c r="A15" s="15" t="s">
        <v>11</v>
      </c>
      <c r="B15" s="13">
        <v>0</v>
      </c>
      <c r="C15" s="13">
        <v>4</v>
      </c>
      <c r="D15" s="13">
        <v>6</v>
      </c>
      <c r="E15" s="13">
        <v>35</v>
      </c>
      <c r="F15" s="13">
        <v>357</v>
      </c>
      <c r="G15" s="14">
        <v>402</v>
      </c>
    </row>
    <row r="16" spans="1:7">
      <c r="A16" s="15"/>
      <c r="B16" s="3">
        <v>0</v>
      </c>
      <c r="C16" s="3">
        <v>9.9502487562189053E-3</v>
      </c>
      <c r="D16" s="3">
        <v>1.4925373134328358E-2</v>
      </c>
      <c r="E16" s="3">
        <v>8.7064676616915429E-2</v>
      </c>
      <c r="F16" s="3">
        <v>0.88805970149253732</v>
      </c>
      <c r="G16" s="3">
        <v>1</v>
      </c>
    </row>
    <row r="17" spans="1:7">
      <c r="A17" s="2" t="s">
        <v>12</v>
      </c>
      <c r="B17" s="13">
        <v>49</v>
      </c>
      <c r="C17" s="13">
        <v>71</v>
      </c>
      <c r="D17" s="13">
        <v>32</v>
      </c>
      <c r="E17" s="13">
        <v>34</v>
      </c>
      <c r="F17" s="13">
        <v>216</v>
      </c>
      <c r="G17" s="14">
        <v>402</v>
      </c>
    </row>
    <row r="18" spans="1:7">
      <c r="A18" s="2"/>
      <c r="B18" s="3">
        <v>0.12189054726368159</v>
      </c>
      <c r="C18" s="3">
        <v>0.17661691542288557</v>
      </c>
      <c r="D18" s="3">
        <v>7.9601990049751242E-2</v>
      </c>
      <c r="E18" s="3">
        <v>8.45771144278607E-2</v>
      </c>
      <c r="F18" s="3">
        <v>0.53731343283582089</v>
      </c>
      <c r="G18" s="3">
        <v>1</v>
      </c>
    </row>
    <row r="19" spans="1:7">
      <c r="A19" s="2" t="s">
        <v>13</v>
      </c>
      <c r="B19" s="13">
        <v>11</v>
      </c>
      <c r="C19" s="13">
        <v>25</v>
      </c>
      <c r="D19" s="16">
        <v>20</v>
      </c>
      <c r="E19" s="16">
        <v>127</v>
      </c>
      <c r="F19" s="16">
        <v>219</v>
      </c>
      <c r="G19" s="13">
        <v>402</v>
      </c>
    </row>
    <row r="20" spans="1:7">
      <c r="A20" s="2"/>
      <c r="B20" s="3">
        <v>2.736318407960199E-2</v>
      </c>
      <c r="C20" s="3">
        <v>6.2189054726368161E-2</v>
      </c>
      <c r="D20" s="3">
        <v>4.975124378109453E-2</v>
      </c>
      <c r="E20" s="3">
        <v>0.31592039800995025</v>
      </c>
      <c r="F20" s="3">
        <v>0.54477611940298509</v>
      </c>
      <c r="G20" s="3">
        <v>1</v>
      </c>
    </row>
    <row r="21" spans="1:7">
      <c r="A21" s="2" t="s">
        <v>14</v>
      </c>
      <c r="B21" s="13">
        <v>4</v>
      </c>
      <c r="C21" s="13">
        <v>10</v>
      </c>
      <c r="D21" s="13">
        <v>3</v>
      </c>
      <c r="E21" s="13">
        <v>39</v>
      </c>
      <c r="F21" s="13">
        <v>346</v>
      </c>
      <c r="G21" s="14">
        <v>402</v>
      </c>
    </row>
    <row r="22" spans="1:7">
      <c r="A22" s="2"/>
      <c r="B22" s="3">
        <v>9.9502487562189053E-3</v>
      </c>
      <c r="C22" s="3">
        <v>2.4875621890547265E-2</v>
      </c>
      <c r="D22" s="3">
        <v>7.462686567164179E-3</v>
      </c>
      <c r="E22" s="3">
        <v>9.7014925373134331E-2</v>
      </c>
      <c r="F22" s="3">
        <v>0.86069651741293529</v>
      </c>
      <c r="G22" s="3">
        <v>1</v>
      </c>
    </row>
    <row r="23" spans="1:7">
      <c r="A23" s="2" t="s">
        <v>15</v>
      </c>
      <c r="B23" s="13">
        <v>4</v>
      </c>
      <c r="C23" s="13">
        <v>10</v>
      </c>
      <c r="D23" s="13">
        <v>9</v>
      </c>
      <c r="E23" s="13">
        <v>44</v>
      </c>
      <c r="F23" s="13">
        <v>335</v>
      </c>
      <c r="G23" s="14">
        <v>402</v>
      </c>
    </row>
    <row r="24" spans="1:7">
      <c r="A24" s="2"/>
      <c r="B24" s="3">
        <v>9.9502487562189053E-3</v>
      </c>
      <c r="C24" s="3">
        <v>2.4875621890547265E-2</v>
      </c>
      <c r="D24" s="3">
        <v>2.2388059701492536E-2</v>
      </c>
      <c r="E24" s="3">
        <v>0.10945273631840796</v>
      </c>
      <c r="F24" s="3">
        <v>0.83333333333333337</v>
      </c>
      <c r="G24" s="3">
        <v>1</v>
      </c>
    </row>
    <row r="25" spans="1:7">
      <c r="A25" s="2" t="s">
        <v>16</v>
      </c>
      <c r="B25" s="13">
        <v>11</v>
      </c>
      <c r="C25" s="13">
        <v>22</v>
      </c>
      <c r="D25" s="13">
        <v>9</v>
      </c>
      <c r="E25" s="13">
        <v>69</v>
      </c>
      <c r="F25" s="13">
        <v>291</v>
      </c>
      <c r="G25" s="14">
        <v>402</v>
      </c>
    </row>
    <row r="26" spans="1:7">
      <c r="A26" s="2"/>
      <c r="B26" s="3">
        <v>2.736318407960199E-2</v>
      </c>
      <c r="C26" s="3">
        <v>5.4726368159203981E-2</v>
      </c>
      <c r="D26" s="3">
        <v>2.2388059701492536E-2</v>
      </c>
      <c r="E26" s="3">
        <v>0.17164179104477612</v>
      </c>
      <c r="F26" s="3">
        <v>0.72388059701492535</v>
      </c>
      <c r="G26" s="3">
        <v>1</v>
      </c>
    </row>
    <row r="27" spans="1:7">
      <c r="A27" s="2" t="s">
        <v>17</v>
      </c>
      <c r="B27" s="13">
        <v>0</v>
      </c>
      <c r="C27" s="13">
        <v>12</v>
      </c>
      <c r="D27" s="13">
        <v>8</v>
      </c>
      <c r="E27" s="13">
        <v>69</v>
      </c>
      <c r="F27" s="13">
        <v>313</v>
      </c>
      <c r="G27" s="14">
        <v>402</v>
      </c>
    </row>
    <row r="28" spans="1:7">
      <c r="A28" s="2"/>
      <c r="B28" s="3">
        <v>0</v>
      </c>
      <c r="C28" s="3">
        <v>2.9850746268656716E-2</v>
      </c>
      <c r="D28" s="3">
        <v>1.9900497512437811E-2</v>
      </c>
      <c r="E28" s="3">
        <v>0.17164179104477612</v>
      </c>
      <c r="F28" s="3">
        <v>0.77860696517412931</v>
      </c>
      <c r="G28" s="3">
        <v>1</v>
      </c>
    </row>
    <row r="29" spans="1:7">
      <c r="A29" s="2" t="s">
        <v>18</v>
      </c>
      <c r="B29" s="13">
        <v>0</v>
      </c>
      <c r="C29" s="13">
        <v>6</v>
      </c>
      <c r="D29" s="13">
        <v>9</v>
      </c>
      <c r="E29" s="13">
        <v>52</v>
      </c>
      <c r="F29" s="13">
        <v>335</v>
      </c>
      <c r="G29" s="14">
        <v>402</v>
      </c>
    </row>
    <row r="30" spans="1:7">
      <c r="A30" s="2"/>
      <c r="B30" s="3">
        <v>0</v>
      </c>
      <c r="C30" s="3">
        <v>1.4925373134328358E-2</v>
      </c>
      <c r="D30" s="3">
        <v>2.2388059701492536E-2</v>
      </c>
      <c r="E30" s="3">
        <v>0.12935323383084577</v>
      </c>
      <c r="F30" s="3">
        <v>0.83333333333333337</v>
      </c>
      <c r="G30" s="3">
        <v>1</v>
      </c>
    </row>
    <row r="31" spans="1:7">
      <c r="A31" s="2" t="s">
        <v>19</v>
      </c>
      <c r="B31" s="13">
        <v>0</v>
      </c>
      <c r="C31" s="13">
        <v>2</v>
      </c>
      <c r="D31" s="13">
        <v>9</v>
      </c>
      <c r="E31" s="13">
        <v>118</v>
      </c>
      <c r="F31" s="13">
        <v>273</v>
      </c>
      <c r="G31" s="14">
        <v>402</v>
      </c>
    </row>
    <row r="32" spans="1:7">
      <c r="A32" s="2"/>
      <c r="B32" s="3">
        <v>0</v>
      </c>
      <c r="C32" s="3">
        <v>4.9751243781094526E-3</v>
      </c>
      <c r="D32" s="3">
        <v>2.2388059701492536E-2</v>
      </c>
      <c r="E32" s="3">
        <v>0.29353233830845771</v>
      </c>
      <c r="F32" s="3">
        <v>0.67910447761194026</v>
      </c>
      <c r="G32" s="3">
        <v>1</v>
      </c>
    </row>
    <row r="33" spans="1:7">
      <c r="A33" s="2" t="s">
        <v>20</v>
      </c>
      <c r="B33" s="13">
        <v>0</v>
      </c>
      <c r="C33" s="13">
        <v>3</v>
      </c>
      <c r="D33" s="13">
        <v>0</v>
      </c>
      <c r="E33" s="13">
        <v>18</v>
      </c>
      <c r="F33" s="13">
        <v>381</v>
      </c>
      <c r="G33" s="14">
        <v>402</v>
      </c>
    </row>
    <row r="34" spans="1:7">
      <c r="A34" s="2"/>
      <c r="B34" s="3">
        <v>0</v>
      </c>
      <c r="C34" s="3">
        <v>7.462686567164179E-3</v>
      </c>
      <c r="D34" s="3">
        <v>0</v>
      </c>
      <c r="E34" s="3">
        <v>4.4776119402985072E-2</v>
      </c>
      <c r="F34" s="3">
        <v>0.94776119402985071</v>
      </c>
      <c r="G34" s="3">
        <v>1</v>
      </c>
    </row>
    <row r="35" spans="1:7">
      <c r="A35" s="2" t="s">
        <v>21</v>
      </c>
      <c r="B35" s="13">
        <v>1</v>
      </c>
      <c r="C35" s="13">
        <v>5</v>
      </c>
      <c r="D35" s="13">
        <v>13</v>
      </c>
      <c r="E35" s="13">
        <v>15</v>
      </c>
      <c r="F35" s="13">
        <v>368</v>
      </c>
      <c r="G35" s="14">
        <v>402</v>
      </c>
    </row>
    <row r="36" spans="1:7">
      <c r="A36" s="2"/>
      <c r="B36" s="3">
        <v>2.4875621890547263E-3</v>
      </c>
      <c r="C36" s="3">
        <v>1.2437810945273632E-2</v>
      </c>
      <c r="D36" s="3">
        <v>3.2338308457711441E-2</v>
      </c>
      <c r="E36" s="3">
        <v>3.7313432835820892E-2</v>
      </c>
      <c r="F36" s="3">
        <v>0.91542288557213936</v>
      </c>
      <c r="G36" s="3">
        <v>1</v>
      </c>
    </row>
    <row r="37" spans="1:7">
      <c r="A37" s="2" t="s">
        <v>22</v>
      </c>
      <c r="B37" s="13">
        <v>2</v>
      </c>
      <c r="C37" s="13">
        <v>2</v>
      </c>
      <c r="D37" s="13">
        <v>3</v>
      </c>
      <c r="E37" s="13">
        <v>8</v>
      </c>
      <c r="F37" s="13">
        <v>387</v>
      </c>
      <c r="G37" s="14">
        <v>402</v>
      </c>
    </row>
    <row r="38" spans="1:7">
      <c r="A38" s="2"/>
      <c r="B38" s="3">
        <v>4.9751243781094526E-3</v>
      </c>
      <c r="C38" s="3">
        <v>4.9751243781094526E-3</v>
      </c>
      <c r="D38" s="3">
        <v>7.462686567164179E-3</v>
      </c>
      <c r="E38" s="3">
        <v>1.9900497512437811E-2</v>
      </c>
      <c r="F38" s="3">
        <v>0.96268656716417911</v>
      </c>
      <c r="G38" s="3">
        <v>1</v>
      </c>
    </row>
    <row r="39" spans="1:7">
      <c r="A39" s="2" t="s">
        <v>23</v>
      </c>
      <c r="B39" s="13">
        <v>25</v>
      </c>
      <c r="C39" s="13">
        <v>122</v>
      </c>
      <c r="D39" s="13">
        <v>116</v>
      </c>
      <c r="E39" s="13">
        <v>68</v>
      </c>
      <c r="F39" s="13">
        <v>71</v>
      </c>
      <c r="G39" s="14">
        <v>402</v>
      </c>
    </row>
    <row r="40" spans="1:7">
      <c r="A40" s="2"/>
      <c r="B40" s="3">
        <v>6.2189054726368161E-2</v>
      </c>
      <c r="C40" s="3">
        <v>0.30348258706467662</v>
      </c>
      <c r="D40" s="3">
        <v>0.28855721393034828</v>
      </c>
      <c r="E40" s="3">
        <v>0.1691542288557214</v>
      </c>
      <c r="F40" s="3">
        <v>0.17661691542288557</v>
      </c>
      <c r="G40" s="3">
        <v>1</v>
      </c>
    </row>
    <row r="41" spans="1:7">
      <c r="A41" s="2" t="s">
        <v>24</v>
      </c>
      <c r="B41" s="13">
        <v>5</v>
      </c>
      <c r="C41" s="13">
        <v>22</v>
      </c>
      <c r="D41" s="13">
        <v>28</v>
      </c>
      <c r="E41" s="13">
        <v>39</v>
      </c>
      <c r="F41" s="13">
        <v>308</v>
      </c>
      <c r="G41" s="14">
        <v>402</v>
      </c>
    </row>
    <row r="42" spans="1:7">
      <c r="A42" s="2"/>
      <c r="B42" s="3">
        <v>1.2437810945273632E-2</v>
      </c>
      <c r="C42" s="3">
        <v>5.4726368159203981E-2</v>
      </c>
      <c r="D42" s="3">
        <v>6.965174129353234E-2</v>
      </c>
      <c r="E42" s="3">
        <v>9.7014925373134331E-2</v>
      </c>
      <c r="F42" s="3">
        <v>0.76616915422885568</v>
      </c>
      <c r="G42" s="3">
        <v>1</v>
      </c>
    </row>
    <row r="43" spans="1:7">
      <c r="A43" s="2" t="s">
        <v>25</v>
      </c>
      <c r="B43" s="13">
        <v>53</v>
      </c>
      <c r="C43" s="13">
        <v>47</v>
      </c>
      <c r="D43" s="13">
        <v>29</v>
      </c>
      <c r="E43" s="13">
        <v>97</v>
      </c>
      <c r="F43" s="13">
        <v>176</v>
      </c>
      <c r="G43" s="14">
        <v>402</v>
      </c>
    </row>
    <row r="44" spans="1:7">
      <c r="A44" s="2"/>
      <c r="B44" s="3">
        <v>0.13184079601990051</v>
      </c>
      <c r="C44" s="3">
        <v>0.11691542288557213</v>
      </c>
      <c r="D44" s="3">
        <v>7.2139303482587069E-2</v>
      </c>
      <c r="E44" s="3">
        <v>0.24129353233830847</v>
      </c>
      <c r="F44" s="3">
        <v>0.43781094527363185</v>
      </c>
      <c r="G44" s="3">
        <v>1</v>
      </c>
    </row>
    <row r="45" spans="1:7">
      <c r="A45" s="2" t="s">
        <v>26</v>
      </c>
      <c r="B45" s="13">
        <v>27</v>
      </c>
      <c r="C45" s="13">
        <v>42</v>
      </c>
      <c r="D45" s="13">
        <v>33</v>
      </c>
      <c r="E45" s="13">
        <v>92</v>
      </c>
      <c r="F45" s="13">
        <v>208</v>
      </c>
      <c r="G45" s="14">
        <v>402</v>
      </c>
    </row>
    <row r="46" spans="1:7">
      <c r="A46" s="2"/>
      <c r="B46" s="3">
        <v>6.7164179104477612E-2</v>
      </c>
      <c r="C46" s="3">
        <v>0.1044776119402985</v>
      </c>
      <c r="D46" s="3">
        <v>8.2089552238805971E-2</v>
      </c>
      <c r="E46" s="3">
        <v>0.22885572139303484</v>
      </c>
      <c r="F46" s="3">
        <v>0.51741293532338306</v>
      </c>
      <c r="G46" s="3">
        <v>1</v>
      </c>
    </row>
    <row r="47" spans="1:7">
      <c r="B47" s="1"/>
      <c r="C47" s="1"/>
      <c r="D47" s="1"/>
      <c r="E47" s="1"/>
      <c r="F47" s="1"/>
      <c r="G47" s="1"/>
    </row>
    <row r="48" spans="1:7" hidden="1"/>
    <row r="49" spans="1:16" hidden="1">
      <c r="A49" t="s">
        <v>1</v>
      </c>
      <c r="B49" t="s">
        <v>2</v>
      </c>
      <c r="C49" t="s">
        <v>3</v>
      </c>
      <c r="D49" t="s">
        <v>4</v>
      </c>
      <c r="E49" t="s">
        <v>5</v>
      </c>
      <c r="F49" t="s">
        <v>6</v>
      </c>
    </row>
    <row r="50" spans="1:16" hidden="1">
      <c r="B50" s="1">
        <v>0.03</v>
      </c>
      <c r="C50" s="1">
        <v>0.05</v>
      </c>
      <c r="D50" s="1">
        <v>0.1</v>
      </c>
      <c r="E50" s="1">
        <v>0.26</v>
      </c>
      <c r="F50" s="1">
        <v>0.56000000000000005</v>
      </c>
      <c r="G50" s="1">
        <f>SUM(B50:F50)</f>
        <v>1</v>
      </c>
      <c r="L50" s="1"/>
      <c r="M50" s="1"/>
      <c r="N50" s="1"/>
      <c r="O50" s="1"/>
      <c r="P50" s="1"/>
    </row>
    <row r="51" spans="1:16" hidden="1">
      <c r="B51">
        <v>3.2</v>
      </c>
      <c r="C51">
        <v>5.7</v>
      </c>
      <c r="D51">
        <v>9.4</v>
      </c>
      <c r="E51">
        <v>25.8</v>
      </c>
      <c r="F51">
        <v>55.7</v>
      </c>
      <c r="L51" s="1"/>
      <c r="M51" s="1"/>
      <c r="N51" s="1"/>
      <c r="O51" s="1"/>
      <c r="P51" s="1"/>
    </row>
    <row r="52" spans="1:16" hidden="1">
      <c r="B52">
        <v>13</v>
      </c>
      <c r="C52">
        <v>23</v>
      </c>
      <c r="D52">
        <v>38</v>
      </c>
      <c r="E52">
        <v>104</v>
      </c>
      <c r="F52">
        <v>224</v>
      </c>
      <c r="G52">
        <f>SUM(B52:F52)</f>
        <v>402</v>
      </c>
      <c r="L52" s="1"/>
      <c r="M52" s="1"/>
      <c r="N52" s="1"/>
      <c r="O52" s="1"/>
      <c r="P52" s="1"/>
    </row>
    <row r="53" spans="1:16" hidden="1">
      <c r="L53" s="1"/>
      <c r="M53" s="1"/>
      <c r="N53" s="1"/>
      <c r="O53" s="1"/>
      <c r="P53" s="1"/>
    </row>
    <row r="54" spans="1:16" hidden="1">
      <c r="A54" t="s">
        <v>7</v>
      </c>
      <c r="B54" t="s">
        <v>2</v>
      </c>
      <c r="C54" t="s">
        <v>3</v>
      </c>
      <c r="D54" t="s">
        <v>4</v>
      </c>
      <c r="E54" t="s">
        <v>5</v>
      </c>
      <c r="F54" t="s">
        <v>6</v>
      </c>
      <c r="L54" s="1"/>
      <c r="M54" s="1"/>
      <c r="N54" s="1"/>
      <c r="O54" s="1"/>
      <c r="P54" s="1"/>
    </row>
    <row r="55" spans="1:16" hidden="1">
      <c r="B55" s="1">
        <v>0.01</v>
      </c>
      <c r="C55" s="1">
        <v>0.05</v>
      </c>
      <c r="D55" s="1">
        <v>0.14000000000000001</v>
      </c>
      <c r="E55" s="1">
        <v>0.38</v>
      </c>
      <c r="F55" s="1">
        <v>0.42</v>
      </c>
      <c r="G55" s="1">
        <f>SUM(B55:F55)</f>
        <v>1</v>
      </c>
      <c r="L55" s="1"/>
      <c r="M55" s="1"/>
      <c r="N55" s="1"/>
      <c r="O55" s="1"/>
      <c r="P55" s="1"/>
    </row>
    <row r="56" spans="1:16" hidden="1">
      <c r="B56">
        <v>1.4</v>
      </c>
      <c r="C56">
        <v>4.9000000000000004</v>
      </c>
      <c r="D56">
        <v>14.1</v>
      </c>
      <c r="E56">
        <v>37.5</v>
      </c>
      <c r="F56">
        <v>41.7</v>
      </c>
      <c r="L56" s="1"/>
      <c r="M56" s="1"/>
      <c r="N56" s="1"/>
      <c r="O56" s="1"/>
      <c r="P56" s="1"/>
    </row>
    <row r="57" spans="1:16" hidden="1">
      <c r="B57">
        <v>6</v>
      </c>
      <c r="C57">
        <v>20</v>
      </c>
      <c r="D57">
        <v>57</v>
      </c>
      <c r="E57">
        <v>151</v>
      </c>
      <c r="F57">
        <v>168</v>
      </c>
      <c r="G57">
        <f>SUM(B57:F57)</f>
        <v>402</v>
      </c>
      <c r="L57" s="1"/>
      <c r="M57" s="1"/>
      <c r="N57" s="1"/>
      <c r="O57" s="1"/>
      <c r="P57" s="1"/>
    </row>
    <row r="58" spans="1:16" hidden="1">
      <c r="L58" s="1"/>
      <c r="M58" s="1"/>
      <c r="N58" s="1"/>
      <c r="O58" s="1"/>
      <c r="P58" s="1"/>
    </row>
    <row r="59" spans="1:16" hidden="1">
      <c r="A59" t="s">
        <v>8</v>
      </c>
      <c r="B59" t="s">
        <v>2</v>
      </c>
      <c r="C59" t="s">
        <v>3</v>
      </c>
      <c r="D59" t="s">
        <v>4</v>
      </c>
      <c r="E59" t="s">
        <v>5</v>
      </c>
      <c r="F59" t="s">
        <v>6</v>
      </c>
      <c r="L59" s="1"/>
      <c r="M59" s="1"/>
      <c r="N59" s="1"/>
      <c r="O59" s="1"/>
      <c r="P59" s="1"/>
    </row>
    <row r="60" spans="1:16" hidden="1">
      <c r="B60" s="1">
        <v>0.01</v>
      </c>
      <c r="C60" s="1">
        <v>0.03</v>
      </c>
      <c r="D60" s="1">
        <v>0.09</v>
      </c>
      <c r="E60" s="1">
        <v>0.28000000000000003</v>
      </c>
      <c r="F60" s="1">
        <v>0.59</v>
      </c>
      <c r="G60" s="1">
        <f>SUM(B60:F60)</f>
        <v>1</v>
      </c>
      <c r="L60" s="1"/>
      <c r="M60" s="1"/>
      <c r="N60" s="1"/>
      <c r="O60" s="1"/>
      <c r="P60" s="1"/>
    </row>
    <row r="61" spans="1:16" hidden="1">
      <c r="B61">
        <f>B62/402</f>
        <v>4.9751243781094526E-3</v>
      </c>
      <c r="C61">
        <f t="shared" ref="C61:F61" si="0">C62/402</f>
        <v>2.736318407960199E-2</v>
      </c>
      <c r="D61">
        <f t="shared" si="0"/>
        <v>9.4527363184079602E-2</v>
      </c>
      <c r="E61">
        <f t="shared" si="0"/>
        <v>0.27860696517412936</v>
      </c>
      <c r="F61">
        <f t="shared" si="0"/>
        <v>0.59452736318407962</v>
      </c>
      <c r="L61" s="1"/>
      <c r="M61" s="1"/>
      <c r="N61" s="1"/>
      <c r="O61" s="1"/>
      <c r="P61" s="1"/>
    </row>
    <row r="62" spans="1:16" hidden="1">
      <c r="B62">
        <v>2</v>
      </c>
      <c r="C62">
        <v>11</v>
      </c>
      <c r="D62">
        <v>38</v>
      </c>
      <c r="E62">
        <v>112</v>
      </c>
      <c r="F62">
        <v>239</v>
      </c>
      <c r="G62">
        <f>SUM(B62:F62)</f>
        <v>402</v>
      </c>
      <c r="L62" s="1"/>
      <c r="M62" s="1"/>
      <c r="N62" s="1"/>
      <c r="O62" s="1"/>
      <c r="P62" s="1"/>
    </row>
    <row r="63" spans="1:16" hidden="1">
      <c r="L63" s="1"/>
      <c r="M63" s="1"/>
      <c r="N63" s="1"/>
      <c r="O63" s="1"/>
      <c r="P63" s="1"/>
    </row>
    <row r="64" spans="1:16" hidden="1">
      <c r="A64" t="s">
        <v>9</v>
      </c>
      <c r="B64" t="s">
        <v>2</v>
      </c>
      <c r="C64" t="s">
        <v>3</v>
      </c>
      <c r="D64" t="s">
        <v>4</v>
      </c>
      <c r="E64" t="s">
        <v>5</v>
      </c>
      <c r="F64" t="s">
        <v>6</v>
      </c>
      <c r="L64" s="1"/>
      <c r="M64" s="1"/>
      <c r="N64" s="1"/>
      <c r="O64" s="1"/>
      <c r="P64" s="1"/>
    </row>
    <row r="65" spans="1:16" hidden="1">
      <c r="B65" s="1">
        <v>0.01</v>
      </c>
      <c r="C65" s="1">
        <v>0.03</v>
      </c>
      <c r="D65" s="1">
        <v>0.05</v>
      </c>
      <c r="E65" s="1">
        <v>0.12</v>
      </c>
      <c r="F65" s="1">
        <v>0.79</v>
      </c>
      <c r="G65" s="1">
        <f>SUM(B65:F65)</f>
        <v>1</v>
      </c>
      <c r="L65" s="1"/>
      <c r="M65" s="1"/>
      <c r="N65" s="1"/>
      <c r="O65" s="1"/>
      <c r="P65" s="1"/>
    </row>
    <row r="66" spans="1:16" hidden="1">
      <c r="B66">
        <f>B67/402</f>
        <v>2.4875621890547263E-3</v>
      </c>
      <c r="C66">
        <f t="shared" ref="C66:F66" si="1">C67/402</f>
        <v>2.9850746268656716E-2</v>
      </c>
      <c r="D66">
        <f t="shared" si="1"/>
        <v>4.7263681592039801E-2</v>
      </c>
      <c r="E66">
        <f t="shared" si="1"/>
        <v>0.12686567164179105</v>
      </c>
      <c r="F66">
        <f t="shared" si="1"/>
        <v>0.79353233830845771</v>
      </c>
      <c r="L66" s="1"/>
      <c r="M66" s="1"/>
      <c r="N66" s="1"/>
      <c r="O66" s="1"/>
      <c r="P66" s="1"/>
    </row>
    <row r="67" spans="1:16" hidden="1">
      <c r="B67">
        <v>1</v>
      </c>
      <c r="C67">
        <v>12</v>
      </c>
      <c r="D67">
        <v>19</v>
      </c>
      <c r="E67">
        <v>51</v>
      </c>
      <c r="F67">
        <v>319</v>
      </c>
      <c r="G67">
        <f>SUM(B67:F67)</f>
        <v>402</v>
      </c>
      <c r="L67" s="1"/>
      <c r="M67" s="1"/>
      <c r="N67" s="1"/>
      <c r="O67" s="1"/>
      <c r="P67" s="1"/>
    </row>
    <row r="68" spans="1:16" hidden="1">
      <c r="L68" s="1"/>
      <c r="M68" s="1"/>
      <c r="N68" s="1"/>
      <c r="O68" s="1"/>
      <c r="P68" s="1"/>
    </row>
    <row r="69" spans="1:16" hidden="1">
      <c r="A69" t="s">
        <v>10</v>
      </c>
      <c r="B69" t="s">
        <v>2</v>
      </c>
      <c r="C69" t="s">
        <v>3</v>
      </c>
      <c r="D69" t="s">
        <v>4</v>
      </c>
      <c r="E69" t="s">
        <v>5</v>
      </c>
      <c r="F69" t="s">
        <v>6</v>
      </c>
      <c r="L69" s="1"/>
      <c r="M69" s="1"/>
      <c r="N69" s="1"/>
      <c r="O69" s="1"/>
      <c r="P69" s="1"/>
    </row>
    <row r="70" spans="1:16" hidden="1">
      <c r="B70" s="1">
        <v>0</v>
      </c>
      <c r="C70" s="1">
        <v>0.01</v>
      </c>
      <c r="D70" s="1">
        <v>0.03</v>
      </c>
      <c r="E70" s="1">
        <v>0.15</v>
      </c>
      <c r="F70" s="1">
        <v>0.81</v>
      </c>
      <c r="G70" s="1">
        <f>SUM(B70:F70)</f>
        <v>1</v>
      </c>
      <c r="L70" s="1"/>
      <c r="M70" s="1"/>
      <c r="N70" s="1"/>
      <c r="O70" s="1"/>
      <c r="P70" s="1"/>
    </row>
    <row r="71" spans="1:16" hidden="1">
      <c r="B71">
        <f>B72/402</f>
        <v>0</v>
      </c>
      <c r="C71">
        <f t="shared" ref="C71:F71" si="2">C72/402</f>
        <v>9.9502487562189053E-3</v>
      </c>
      <c r="D71">
        <f t="shared" si="2"/>
        <v>2.4875621890547265E-2</v>
      </c>
      <c r="E71">
        <f t="shared" si="2"/>
        <v>0.15174129353233831</v>
      </c>
      <c r="F71">
        <f t="shared" si="2"/>
        <v>0.81343283582089554</v>
      </c>
    </row>
    <row r="72" spans="1:16" hidden="1">
      <c r="B72">
        <v>0</v>
      </c>
      <c r="C72">
        <v>4</v>
      </c>
      <c r="D72">
        <v>10</v>
      </c>
      <c r="E72">
        <v>61</v>
      </c>
      <c r="F72">
        <v>327</v>
      </c>
      <c r="G72">
        <f>SUM(B72:F72)</f>
        <v>402</v>
      </c>
    </row>
    <row r="73" spans="1:16" hidden="1"/>
    <row r="74" spans="1:16" hidden="1">
      <c r="A74" s="4" t="s">
        <v>11</v>
      </c>
      <c r="B74" t="s">
        <v>2</v>
      </c>
      <c r="C74" t="s">
        <v>3</v>
      </c>
      <c r="D74" t="s">
        <v>4</v>
      </c>
      <c r="E74" t="s">
        <v>5</v>
      </c>
      <c r="F74" t="s">
        <v>6</v>
      </c>
    </row>
    <row r="75" spans="1:16" hidden="1">
      <c r="B75" s="1">
        <v>0</v>
      </c>
      <c r="C75" s="1">
        <v>0.01</v>
      </c>
      <c r="D75" s="1">
        <v>0.01</v>
      </c>
      <c r="E75" s="1">
        <v>0.09</v>
      </c>
      <c r="F75" s="1">
        <v>0.89</v>
      </c>
      <c r="G75" s="1">
        <f>SUM(B75:F75)</f>
        <v>1</v>
      </c>
    </row>
    <row r="76" spans="1:16" hidden="1">
      <c r="B76">
        <f>B77/402</f>
        <v>0</v>
      </c>
      <c r="C76">
        <f>C77/402</f>
        <v>9.9502487562189053E-3</v>
      </c>
      <c r="D76">
        <f>D77/402</f>
        <v>1.4925373134328358E-2</v>
      </c>
      <c r="E76">
        <f>E77/402</f>
        <v>8.7064676616915429E-2</v>
      </c>
      <c r="F76">
        <f>F77/402</f>
        <v>0.88805970149253732</v>
      </c>
    </row>
    <row r="77" spans="1:16" hidden="1">
      <c r="B77">
        <v>0</v>
      </c>
      <c r="C77">
        <v>4</v>
      </c>
      <c r="D77">
        <v>6</v>
      </c>
      <c r="E77">
        <v>35</v>
      </c>
      <c r="F77">
        <v>357</v>
      </c>
      <c r="G77">
        <f>SUM(B77:F77)</f>
        <v>402</v>
      </c>
    </row>
    <row r="78" spans="1:16" hidden="1"/>
    <row r="79" spans="1:16" hidden="1">
      <c r="A79" t="s">
        <v>12</v>
      </c>
      <c r="B79" t="s">
        <v>2</v>
      </c>
      <c r="C79" t="s">
        <v>3</v>
      </c>
      <c r="D79" t="s">
        <v>4</v>
      </c>
      <c r="E79" t="s">
        <v>5</v>
      </c>
      <c r="F79" t="s">
        <v>6</v>
      </c>
    </row>
    <row r="80" spans="1:16" hidden="1">
      <c r="B80" s="1">
        <v>0.12</v>
      </c>
      <c r="C80" s="1">
        <v>0.18</v>
      </c>
      <c r="D80" s="1">
        <v>0.08</v>
      </c>
      <c r="E80" s="1">
        <v>0.08</v>
      </c>
      <c r="F80" s="1">
        <v>0.54</v>
      </c>
      <c r="G80" s="1">
        <f>SUM(B80:F80)</f>
        <v>1</v>
      </c>
    </row>
    <row r="81" spans="1:7" hidden="1">
      <c r="B81">
        <f>B82/402</f>
        <v>0.12189054726368159</v>
      </c>
      <c r="C81">
        <f>C82/402</f>
        <v>0.17661691542288557</v>
      </c>
      <c r="D81">
        <f>D82/402</f>
        <v>7.9601990049751242E-2</v>
      </c>
      <c r="E81">
        <f>E82/402</f>
        <v>8.45771144278607E-2</v>
      </c>
      <c r="F81">
        <f>F82/402</f>
        <v>0.53731343283582089</v>
      </c>
    </row>
    <row r="82" spans="1:7" hidden="1">
      <c r="B82">
        <v>49</v>
      </c>
      <c r="C82">
        <v>71</v>
      </c>
      <c r="D82">
        <v>32</v>
      </c>
      <c r="E82">
        <v>34</v>
      </c>
      <c r="F82">
        <v>216</v>
      </c>
      <c r="G82">
        <f>SUM(B82:F82)</f>
        <v>402</v>
      </c>
    </row>
    <row r="83" spans="1:7" hidden="1"/>
    <row r="84" spans="1:7" hidden="1">
      <c r="A84" t="s">
        <v>13</v>
      </c>
      <c r="B84" t="s">
        <v>2</v>
      </c>
      <c r="C84" t="s">
        <v>3</v>
      </c>
      <c r="D84" t="s">
        <v>4</v>
      </c>
      <c r="E84" t="s">
        <v>5</v>
      </c>
      <c r="F84" t="s">
        <v>6</v>
      </c>
    </row>
    <row r="85" spans="1:7" hidden="1">
      <c r="B85" s="1">
        <v>0.03</v>
      </c>
      <c r="C85" s="1">
        <v>0.06</v>
      </c>
      <c r="D85" s="1">
        <v>0.05</v>
      </c>
      <c r="E85" s="1">
        <v>0.32</v>
      </c>
      <c r="F85" s="1">
        <v>0.54</v>
      </c>
      <c r="G85" s="1">
        <f>SUM(B85:F85)</f>
        <v>1</v>
      </c>
    </row>
    <row r="86" spans="1:7" hidden="1">
      <c r="B86">
        <f>B87/402</f>
        <v>2.736318407960199E-2</v>
      </c>
      <c r="C86">
        <f>C87/402</f>
        <v>6.2189054726368161E-2</v>
      </c>
      <c r="D86">
        <f>D87/402</f>
        <v>4.975124378109453E-2</v>
      </c>
      <c r="E86">
        <f>E87/402</f>
        <v>0.31592039800995025</v>
      </c>
      <c r="F86">
        <f>F87/402</f>
        <v>0.54477611940298509</v>
      </c>
    </row>
    <row r="87" spans="1:7" hidden="1">
      <c r="B87">
        <v>11</v>
      </c>
      <c r="C87">
        <v>25</v>
      </c>
      <c r="D87">
        <v>20</v>
      </c>
      <c r="E87">
        <v>127</v>
      </c>
      <c r="F87">
        <v>219</v>
      </c>
      <c r="G87">
        <f>SUM(B87:F87)</f>
        <v>402</v>
      </c>
    </row>
    <row r="88" spans="1:7" hidden="1"/>
    <row r="89" spans="1:7" hidden="1">
      <c r="A89" t="s">
        <v>14</v>
      </c>
      <c r="B89" t="s">
        <v>2</v>
      </c>
      <c r="C89" t="s">
        <v>3</v>
      </c>
      <c r="D89" t="s">
        <v>4</v>
      </c>
      <c r="E89" t="s">
        <v>5</v>
      </c>
      <c r="F89" t="s">
        <v>6</v>
      </c>
    </row>
    <row r="90" spans="1:7" hidden="1">
      <c r="B90" s="1">
        <v>0.01</v>
      </c>
      <c r="C90" s="1">
        <v>0.02</v>
      </c>
      <c r="D90" s="1">
        <v>0.01</v>
      </c>
      <c r="E90" s="1">
        <v>0.1</v>
      </c>
      <c r="F90" s="1">
        <v>0.86</v>
      </c>
      <c r="G90" s="1">
        <f>SUM(B90:F90)</f>
        <v>1</v>
      </c>
    </row>
    <row r="91" spans="1:7" hidden="1">
      <c r="B91">
        <f>B92/402</f>
        <v>9.9502487562189053E-3</v>
      </c>
      <c r="C91">
        <f>C92/402</f>
        <v>2.4875621890547265E-2</v>
      </c>
      <c r="D91">
        <f>D92/402</f>
        <v>7.462686567164179E-3</v>
      </c>
      <c r="E91">
        <f>E92/402</f>
        <v>9.7014925373134331E-2</v>
      </c>
      <c r="F91">
        <f>F92/402</f>
        <v>0.86069651741293529</v>
      </c>
    </row>
    <row r="92" spans="1:7" hidden="1">
      <c r="B92">
        <v>4</v>
      </c>
      <c r="C92">
        <v>10</v>
      </c>
      <c r="D92">
        <v>3</v>
      </c>
      <c r="E92">
        <v>39</v>
      </c>
      <c r="F92">
        <v>346</v>
      </c>
      <c r="G92">
        <f>SUM(B92:F92)</f>
        <v>402</v>
      </c>
    </row>
    <row r="93" spans="1:7" hidden="1"/>
    <row r="94" spans="1:7" hidden="1">
      <c r="A94" t="s">
        <v>15</v>
      </c>
      <c r="B94" t="s">
        <v>2</v>
      </c>
      <c r="C94" t="s">
        <v>3</v>
      </c>
      <c r="D94" t="s">
        <v>4</v>
      </c>
      <c r="E94" t="s">
        <v>5</v>
      </c>
      <c r="F94" t="s">
        <v>6</v>
      </c>
    </row>
    <row r="95" spans="1:7" hidden="1">
      <c r="B95" s="1">
        <v>0.01</v>
      </c>
      <c r="C95" s="1">
        <v>0.03</v>
      </c>
      <c r="D95" s="1">
        <v>0.02</v>
      </c>
      <c r="E95" s="1">
        <v>0.11</v>
      </c>
      <c r="F95" s="1">
        <v>0.83</v>
      </c>
      <c r="G95" s="1">
        <f>SUM(B95:F95)</f>
        <v>1</v>
      </c>
    </row>
    <row r="96" spans="1:7" hidden="1">
      <c r="B96">
        <f>B97/402</f>
        <v>9.9502487562189053E-3</v>
      </c>
      <c r="C96">
        <f>C97/402</f>
        <v>2.4875621890547265E-2</v>
      </c>
      <c r="D96">
        <f>D97/402</f>
        <v>2.2388059701492536E-2</v>
      </c>
      <c r="E96">
        <f>E97/402</f>
        <v>0.10945273631840796</v>
      </c>
      <c r="F96">
        <f>F97/402</f>
        <v>0.83333333333333337</v>
      </c>
    </row>
    <row r="97" spans="1:7" hidden="1">
      <c r="B97">
        <v>4</v>
      </c>
      <c r="C97">
        <v>10</v>
      </c>
      <c r="D97">
        <v>9</v>
      </c>
      <c r="E97">
        <v>44</v>
      </c>
      <c r="F97">
        <v>335</v>
      </c>
      <c r="G97">
        <f>SUM(B97:F97)</f>
        <v>402</v>
      </c>
    </row>
    <row r="98" spans="1:7" hidden="1"/>
    <row r="99" spans="1:7" hidden="1">
      <c r="A99" t="s">
        <v>16</v>
      </c>
      <c r="B99" t="s">
        <v>2</v>
      </c>
      <c r="C99" t="s">
        <v>3</v>
      </c>
      <c r="D99" t="s">
        <v>4</v>
      </c>
      <c r="E99" t="s">
        <v>5</v>
      </c>
      <c r="F99" t="s">
        <v>6</v>
      </c>
    </row>
    <row r="100" spans="1:7" hidden="1">
      <c r="B100" s="1">
        <v>0.03</v>
      </c>
      <c r="C100" s="1">
        <v>0.06</v>
      </c>
      <c r="D100" s="1">
        <v>0.02</v>
      </c>
      <c r="E100" s="1">
        <v>0.17</v>
      </c>
      <c r="F100" s="1">
        <v>0.72</v>
      </c>
      <c r="G100" s="1">
        <f>SUM(B100:F100)</f>
        <v>1</v>
      </c>
    </row>
    <row r="101" spans="1:7" hidden="1">
      <c r="B101">
        <f>B102/402</f>
        <v>2.736318407960199E-2</v>
      </c>
      <c r="C101">
        <f>C102/402</f>
        <v>5.4726368159203981E-2</v>
      </c>
      <c r="D101">
        <f>D102/402</f>
        <v>2.2388059701492536E-2</v>
      </c>
      <c r="E101">
        <f>E102/402</f>
        <v>0.17164179104477612</v>
      </c>
      <c r="F101">
        <f>F102/402</f>
        <v>0.72388059701492535</v>
      </c>
    </row>
    <row r="102" spans="1:7" hidden="1">
      <c r="B102">
        <v>11</v>
      </c>
      <c r="C102">
        <v>22</v>
      </c>
      <c r="D102">
        <v>9</v>
      </c>
      <c r="E102">
        <v>69</v>
      </c>
      <c r="F102">
        <v>291</v>
      </c>
      <c r="G102">
        <f>SUM(B102:F102)</f>
        <v>402</v>
      </c>
    </row>
    <row r="103" spans="1:7" hidden="1"/>
    <row r="104" spans="1:7" hidden="1">
      <c r="A104" t="s">
        <v>17</v>
      </c>
      <c r="B104" t="s">
        <v>2</v>
      </c>
      <c r="C104" t="s">
        <v>3</v>
      </c>
      <c r="D104" t="s">
        <v>4</v>
      </c>
      <c r="E104" t="s">
        <v>5</v>
      </c>
      <c r="F104" t="s">
        <v>6</v>
      </c>
    </row>
    <row r="105" spans="1:7" hidden="1">
      <c r="B105" s="1">
        <v>0</v>
      </c>
      <c r="C105" s="1">
        <v>0.03</v>
      </c>
      <c r="D105" s="1">
        <v>0.02</v>
      </c>
      <c r="E105" s="1">
        <v>0.17</v>
      </c>
      <c r="F105" s="1">
        <v>0.78</v>
      </c>
      <c r="G105" s="1">
        <f>SUM(B105:F105)</f>
        <v>1</v>
      </c>
    </row>
    <row r="106" spans="1:7" hidden="1">
      <c r="B106">
        <f>B107/402</f>
        <v>0</v>
      </c>
      <c r="C106">
        <f>C107/402</f>
        <v>2.9850746268656716E-2</v>
      </c>
      <c r="D106">
        <f>D107/402</f>
        <v>1.9900497512437811E-2</v>
      </c>
      <c r="E106">
        <f>E107/402</f>
        <v>0.17164179104477612</v>
      </c>
      <c r="F106">
        <f>F107/402</f>
        <v>0.77860696517412931</v>
      </c>
    </row>
    <row r="107" spans="1:7" hidden="1">
      <c r="B107">
        <v>0</v>
      </c>
      <c r="C107">
        <v>12</v>
      </c>
      <c r="D107">
        <v>8</v>
      </c>
      <c r="E107">
        <v>69</v>
      </c>
      <c r="F107">
        <v>313</v>
      </c>
      <c r="G107">
        <f>SUM(B107:F107)</f>
        <v>402</v>
      </c>
    </row>
    <row r="108" spans="1:7" hidden="1"/>
    <row r="109" spans="1:7" hidden="1">
      <c r="A109" t="s">
        <v>18</v>
      </c>
      <c r="B109" t="s">
        <v>2</v>
      </c>
      <c r="C109" t="s">
        <v>3</v>
      </c>
      <c r="D109" t="s">
        <v>4</v>
      </c>
      <c r="E109" t="s">
        <v>5</v>
      </c>
      <c r="F109" t="s">
        <v>6</v>
      </c>
    </row>
    <row r="110" spans="1:7" hidden="1">
      <c r="B110" s="1">
        <v>0</v>
      </c>
      <c r="C110" s="1">
        <v>0.02</v>
      </c>
      <c r="D110" s="1">
        <v>0.02</v>
      </c>
      <c r="E110" s="1">
        <v>0.13</v>
      </c>
      <c r="F110" s="1">
        <v>0.83</v>
      </c>
      <c r="G110" s="1">
        <f>SUM(B110:F110)</f>
        <v>1</v>
      </c>
    </row>
    <row r="111" spans="1:7" hidden="1">
      <c r="B111">
        <f>B112/402</f>
        <v>0</v>
      </c>
      <c r="C111">
        <f>C112/402</f>
        <v>1.4925373134328358E-2</v>
      </c>
      <c r="D111">
        <f>D112/402</f>
        <v>2.2388059701492536E-2</v>
      </c>
      <c r="E111">
        <f>E112/402</f>
        <v>0.12935323383084577</v>
      </c>
      <c r="F111">
        <f>F112/402</f>
        <v>0.83333333333333337</v>
      </c>
    </row>
    <row r="112" spans="1:7" hidden="1">
      <c r="B112">
        <v>0</v>
      </c>
      <c r="C112">
        <v>6</v>
      </c>
      <c r="D112">
        <v>9</v>
      </c>
      <c r="E112">
        <v>52</v>
      </c>
      <c r="F112">
        <v>335</v>
      </c>
      <c r="G112">
        <f>SUM(B112:F112)</f>
        <v>402</v>
      </c>
    </row>
    <row r="113" spans="1:7" hidden="1"/>
    <row r="114" spans="1:7" hidden="1">
      <c r="A114" t="s">
        <v>19</v>
      </c>
      <c r="B114" t="s">
        <v>2</v>
      </c>
      <c r="C114" t="s">
        <v>3</v>
      </c>
      <c r="D114" t="s">
        <v>4</v>
      </c>
      <c r="E114" t="s">
        <v>5</v>
      </c>
      <c r="F114" t="s">
        <v>6</v>
      </c>
    </row>
    <row r="115" spans="1:7" hidden="1">
      <c r="B115" s="1">
        <v>0</v>
      </c>
      <c r="C115" s="1">
        <v>0.01</v>
      </c>
      <c r="D115" s="1">
        <v>0.02</v>
      </c>
      <c r="E115" s="1">
        <v>0.28999999999999998</v>
      </c>
      <c r="F115" s="1">
        <v>0.68</v>
      </c>
      <c r="G115" s="1">
        <f>SUM(B115:F115)</f>
        <v>1</v>
      </c>
    </row>
    <row r="116" spans="1:7" hidden="1">
      <c r="B116">
        <f>B117/402</f>
        <v>0</v>
      </c>
      <c r="C116">
        <f>C117/402</f>
        <v>4.9751243781094526E-3</v>
      </c>
      <c r="D116">
        <f>D117/402</f>
        <v>2.2388059701492536E-2</v>
      </c>
      <c r="E116">
        <f>E117/402</f>
        <v>0.29353233830845771</v>
      </c>
      <c r="F116">
        <f>F117/402</f>
        <v>0.67910447761194026</v>
      </c>
    </row>
    <row r="117" spans="1:7" hidden="1">
      <c r="B117">
        <v>0</v>
      </c>
      <c r="C117">
        <v>2</v>
      </c>
      <c r="D117">
        <v>9</v>
      </c>
      <c r="E117">
        <v>118</v>
      </c>
      <c r="F117">
        <v>273</v>
      </c>
      <c r="G117">
        <f>SUM(B117:F117)</f>
        <v>402</v>
      </c>
    </row>
    <row r="118" spans="1:7" hidden="1"/>
    <row r="119" spans="1:7" hidden="1">
      <c r="A119" t="s">
        <v>20</v>
      </c>
      <c r="B119" t="s">
        <v>2</v>
      </c>
      <c r="C119" t="s">
        <v>3</v>
      </c>
      <c r="D119" t="s">
        <v>4</v>
      </c>
      <c r="E119" t="s">
        <v>5</v>
      </c>
      <c r="F119" t="s">
        <v>6</v>
      </c>
    </row>
    <row r="120" spans="1:7" hidden="1">
      <c r="B120" s="1">
        <v>0</v>
      </c>
      <c r="C120" s="1">
        <v>0.01</v>
      </c>
      <c r="D120" s="1">
        <v>0</v>
      </c>
      <c r="E120" s="1">
        <v>0.04</v>
      </c>
      <c r="F120" s="1">
        <v>0.95</v>
      </c>
      <c r="G120" s="1">
        <f>SUM(B120:F120)</f>
        <v>1</v>
      </c>
    </row>
    <row r="121" spans="1:7" hidden="1">
      <c r="B121">
        <f>B122/402</f>
        <v>0</v>
      </c>
      <c r="C121">
        <f>C122/402</f>
        <v>7.462686567164179E-3</v>
      </c>
      <c r="D121">
        <f>D122/402</f>
        <v>0</v>
      </c>
      <c r="E121">
        <f>E122/402</f>
        <v>4.4776119402985072E-2</v>
      </c>
      <c r="F121">
        <f>F122/402</f>
        <v>0.94776119402985071</v>
      </c>
    </row>
    <row r="122" spans="1:7" hidden="1">
      <c r="B122">
        <v>0</v>
      </c>
      <c r="C122">
        <v>3</v>
      </c>
      <c r="D122">
        <v>0</v>
      </c>
      <c r="E122">
        <v>18</v>
      </c>
      <c r="F122">
        <v>381</v>
      </c>
      <c r="G122">
        <f>SUM(B122:F122)</f>
        <v>402</v>
      </c>
    </row>
    <row r="123" spans="1:7" hidden="1"/>
    <row r="124" spans="1:7" hidden="1">
      <c r="A124" t="s">
        <v>21</v>
      </c>
      <c r="B124" t="s">
        <v>2</v>
      </c>
      <c r="C124" t="s">
        <v>3</v>
      </c>
      <c r="D124" t="s">
        <v>4</v>
      </c>
      <c r="E124" t="s">
        <v>5</v>
      </c>
      <c r="F124" t="s">
        <v>6</v>
      </c>
    </row>
    <row r="125" spans="1:7" hidden="1">
      <c r="B125" s="1">
        <v>0.01</v>
      </c>
      <c r="C125" s="1">
        <v>0.01</v>
      </c>
      <c r="D125" s="1">
        <v>0.03</v>
      </c>
      <c r="E125" s="1">
        <v>0.04</v>
      </c>
      <c r="F125" s="1">
        <v>0.91</v>
      </c>
      <c r="G125" s="1">
        <f>SUM(B125:F125)</f>
        <v>1</v>
      </c>
    </row>
    <row r="126" spans="1:7" hidden="1">
      <c r="B126">
        <f>B127/402</f>
        <v>2.4875621890547263E-3</v>
      </c>
      <c r="C126">
        <f>C127/402</f>
        <v>1.2437810945273632E-2</v>
      </c>
      <c r="D126">
        <f>D127/402</f>
        <v>3.2338308457711441E-2</v>
      </c>
      <c r="E126">
        <f>E127/402</f>
        <v>3.7313432835820892E-2</v>
      </c>
      <c r="F126">
        <f>F127/402</f>
        <v>0.91542288557213936</v>
      </c>
    </row>
    <row r="127" spans="1:7" hidden="1">
      <c r="B127">
        <v>1</v>
      </c>
      <c r="C127">
        <v>5</v>
      </c>
      <c r="D127">
        <v>13</v>
      </c>
      <c r="E127">
        <v>15</v>
      </c>
      <c r="F127">
        <v>368</v>
      </c>
      <c r="G127">
        <f>SUM(B127:F127)</f>
        <v>402</v>
      </c>
    </row>
    <row r="128" spans="1:7" hidden="1"/>
    <row r="129" spans="1:7" hidden="1">
      <c r="A129" t="s">
        <v>22</v>
      </c>
      <c r="B129" t="s">
        <v>2</v>
      </c>
      <c r="C129" t="s">
        <v>3</v>
      </c>
      <c r="D129" t="s">
        <v>4</v>
      </c>
      <c r="E129" t="s">
        <v>5</v>
      </c>
      <c r="F129" t="s">
        <v>6</v>
      </c>
    </row>
    <row r="130" spans="1:7" hidden="1">
      <c r="B130" s="1">
        <v>0.01</v>
      </c>
      <c r="C130" s="1">
        <v>0.01</v>
      </c>
      <c r="D130" s="1">
        <v>0.01</v>
      </c>
      <c r="E130" s="1">
        <v>0.01</v>
      </c>
      <c r="F130" s="1">
        <v>0.96</v>
      </c>
      <c r="G130" s="1">
        <f>SUM(B130:F130)</f>
        <v>1</v>
      </c>
    </row>
    <row r="131" spans="1:7" hidden="1">
      <c r="B131">
        <f>B132/402</f>
        <v>4.9751243781094526E-3</v>
      </c>
      <c r="C131">
        <f>C132/402</f>
        <v>4.9751243781094526E-3</v>
      </c>
      <c r="D131">
        <f>D132/402</f>
        <v>7.462686567164179E-3</v>
      </c>
      <c r="E131">
        <f>E132/402</f>
        <v>1.9900497512437811E-2</v>
      </c>
      <c r="F131">
        <f>F132/402</f>
        <v>0.96268656716417911</v>
      </c>
    </row>
    <row r="132" spans="1:7" hidden="1">
      <c r="B132">
        <v>2</v>
      </c>
      <c r="C132">
        <v>2</v>
      </c>
      <c r="D132">
        <v>3</v>
      </c>
      <c r="E132">
        <v>8</v>
      </c>
      <c r="F132">
        <v>387</v>
      </c>
      <c r="G132">
        <f>SUM(B132:F132)</f>
        <v>402</v>
      </c>
    </row>
    <row r="133" spans="1:7" hidden="1"/>
    <row r="134" spans="1:7" hidden="1">
      <c r="A134" t="s">
        <v>23</v>
      </c>
      <c r="B134" t="s">
        <v>2</v>
      </c>
      <c r="C134" t="s">
        <v>3</v>
      </c>
      <c r="D134" t="s">
        <v>4</v>
      </c>
      <c r="E134" t="s">
        <v>5</v>
      </c>
      <c r="F134" t="s">
        <v>6</v>
      </c>
    </row>
    <row r="135" spans="1:7" hidden="1">
      <c r="B135" s="1">
        <v>0.06</v>
      </c>
      <c r="C135" s="1">
        <v>0.3</v>
      </c>
      <c r="D135" s="1">
        <v>0.28999999999999998</v>
      </c>
      <c r="E135" s="1">
        <v>0.17</v>
      </c>
      <c r="F135" s="1">
        <v>0.18</v>
      </c>
      <c r="G135" s="1">
        <f>SUM(B135:F135)</f>
        <v>1</v>
      </c>
    </row>
    <row r="136" spans="1:7" hidden="1">
      <c r="B136">
        <f>B137/402</f>
        <v>6.2189054726368161E-2</v>
      </c>
      <c r="C136">
        <f>C137/402</f>
        <v>0.30348258706467662</v>
      </c>
      <c r="D136">
        <f>D137/402</f>
        <v>0.28855721393034828</v>
      </c>
      <c r="E136">
        <f>E137/402</f>
        <v>0.1691542288557214</v>
      </c>
      <c r="F136">
        <f>F137/402</f>
        <v>0.17661691542288557</v>
      </c>
    </row>
    <row r="137" spans="1:7" hidden="1">
      <c r="B137">
        <v>25</v>
      </c>
      <c r="C137">
        <v>122</v>
      </c>
      <c r="D137">
        <v>116</v>
      </c>
      <c r="E137">
        <v>68</v>
      </c>
      <c r="F137">
        <v>71</v>
      </c>
      <c r="G137">
        <f>SUM(B137:F137)</f>
        <v>402</v>
      </c>
    </row>
    <row r="138" spans="1:7" hidden="1"/>
    <row r="139" spans="1:7" hidden="1">
      <c r="A139" t="s">
        <v>24</v>
      </c>
      <c r="B139" t="s">
        <v>2</v>
      </c>
      <c r="C139" t="s">
        <v>3</v>
      </c>
      <c r="D139" t="s">
        <v>4</v>
      </c>
      <c r="E139" t="s">
        <v>5</v>
      </c>
      <c r="F139" t="s">
        <v>6</v>
      </c>
    </row>
    <row r="140" spans="1:7" hidden="1">
      <c r="B140" s="1">
        <v>0.01</v>
      </c>
      <c r="C140" s="1">
        <v>0.05</v>
      </c>
      <c r="D140" s="1">
        <v>7.0000000000000007E-2</v>
      </c>
      <c r="E140" s="1">
        <v>0.1</v>
      </c>
      <c r="F140" s="1">
        <v>0.77</v>
      </c>
      <c r="G140" s="1">
        <f>SUM(B140:F140)</f>
        <v>1</v>
      </c>
    </row>
    <row r="141" spans="1:7" hidden="1">
      <c r="B141">
        <f>B142/402</f>
        <v>1.2437810945273632E-2</v>
      </c>
      <c r="C141">
        <f>C142/402</f>
        <v>5.4726368159203981E-2</v>
      </c>
      <c r="D141">
        <f>D142/402</f>
        <v>6.965174129353234E-2</v>
      </c>
      <c r="E141">
        <f>E142/402</f>
        <v>9.7014925373134331E-2</v>
      </c>
      <c r="F141">
        <f>F142/402</f>
        <v>0.76616915422885568</v>
      </c>
    </row>
    <row r="142" spans="1:7" hidden="1">
      <c r="B142">
        <v>5</v>
      </c>
      <c r="C142">
        <v>22</v>
      </c>
      <c r="D142">
        <v>28</v>
      </c>
      <c r="E142">
        <v>39</v>
      </c>
      <c r="F142">
        <v>308</v>
      </c>
      <c r="G142">
        <f>SUM(B142:F142)</f>
        <v>402</v>
      </c>
    </row>
    <row r="143" spans="1:7" hidden="1"/>
    <row r="144" spans="1:7" hidden="1">
      <c r="A144" t="s">
        <v>25</v>
      </c>
      <c r="B144" t="s">
        <v>2</v>
      </c>
      <c r="C144" t="s">
        <v>3</v>
      </c>
      <c r="D144" t="s">
        <v>4</v>
      </c>
      <c r="E144" t="s">
        <v>5</v>
      </c>
      <c r="F144" t="s">
        <v>6</v>
      </c>
    </row>
    <row r="145" spans="1:15" hidden="1">
      <c r="B145" s="1">
        <v>0.13</v>
      </c>
      <c r="C145" s="1">
        <v>0.12</v>
      </c>
      <c r="D145" s="1">
        <v>7.0000000000000007E-2</v>
      </c>
      <c r="E145" s="1">
        <v>0.24</v>
      </c>
      <c r="F145" s="1">
        <v>0.44</v>
      </c>
      <c r="G145" s="1">
        <f>SUM(B145:F145)</f>
        <v>1</v>
      </c>
    </row>
    <row r="146" spans="1:15" hidden="1">
      <c r="B146">
        <f>B147/402</f>
        <v>0.13184079601990051</v>
      </c>
      <c r="C146">
        <f>C147/402</f>
        <v>0.11691542288557213</v>
      </c>
      <c r="D146">
        <f>D147/402</f>
        <v>7.2139303482587069E-2</v>
      </c>
      <c r="E146">
        <f>E147/402</f>
        <v>0.24129353233830847</v>
      </c>
      <c r="F146">
        <f>F147/402</f>
        <v>0.43781094527363185</v>
      </c>
    </row>
    <row r="147" spans="1:15" hidden="1">
      <c r="B147">
        <v>53</v>
      </c>
      <c r="C147">
        <v>47</v>
      </c>
      <c r="D147">
        <v>29</v>
      </c>
      <c r="E147">
        <v>97</v>
      </c>
      <c r="F147">
        <v>176</v>
      </c>
      <c r="G147">
        <f>SUM(B147:F147)</f>
        <v>402</v>
      </c>
    </row>
    <row r="148" spans="1:15" hidden="1"/>
    <row r="149" spans="1:15" hidden="1">
      <c r="A149" t="s">
        <v>26</v>
      </c>
      <c r="B149" t="s">
        <v>2</v>
      </c>
      <c r="C149" t="s">
        <v>3</v>
      </c>
      <c r="D149" t="s">
        <v>4</v>
      </c>
      <c r="E149" t="s">
        <v>5</v>
      </c>
      <c r="F149" t="s">
        <v>6</v>
      </c>
    </row>
    <row r="150" spans="1:15" hidden="1">
      <c r="B150" s="1">
        <v>7.0000000000000007E-2</v>
      </c>
      <c r="C150" s="1">
        <v>0.1</v>
      </c>
      <c r="D150" s="1">
        <v>0.08</v>
      </c>
      <c r="E150" s="1">
        <v>0.23</v>
      </c>
      <c r="F150" s="1">
        <v>0.52</v>
      </c>
      <c r="G150" s="1">
        <f>SUM(B150:F150)</f>
        <v>1</v>
      </c>
    </row>
    <row r="151" spans="1:15" hidden="1">
      <c r="B151">
        <f>B152/402</f>
        <v>6.7164179104477612E-2</v>
      </c>
      <c r="C151">
        <f>C152/402</f>
        <v>0.1044776119402985</v>
      </c>
      <c r="D151">
        <f>D152/402</f>
        <v>8.2089552238805971E-2</v>
      </c>
      <c r="E151">
        <f>E152/402</f>
        <v>0.22885572139303484</v>
      </c>
      <c r="F151">
        <f>F152/402</f>
        <v>0.51741293532338306</v>
      </c>
    </row>
    <row r="152" spans="1:15" hidden="1">
      <c r="B152">
        <v>27</v>
      </c>
      <c r="C152">
        <v>42</v>
      </c>
      <c r="D152">
        <v>33</v>
      </c>
      <c r="E152">
        <v>92</v>
      </c>
      <c r="F152">
        <v>208</v>
      </c>
      <c r="G152">
        <f>SUM(B152:F152)</f>
        <v>402</v>
      </c>
    </row>
    <row r="153" spans="1:15">
      <c r="A153" s="11"/>
      <c r="B153" s="11"/>
      <c r="C153" s="11"/>
      <c r="D153" s="11"/>
      <c r="E153" s="11"/>
      <c r="F153" s="11"/>
      <c r="G153" s="11"/>
    </row>
    <row r="154" spans="1:15">
      <c r="A154" s="23"/>
      <c r="B154" s="11"/>
      <c r="C154" s="11"/>
      <c r="D154" s="11"/>
      <c r="E154" s="11"/>
      <c r="F154" s="11"/>
      <c r="G154" s="11"/>
      <c r="I154" s="11"/>
      <c r="J154" s="11"/>
      <c r="K154" s="11"/>
      <c r="L154" s="11"/>
      <c r="M154" s="11"/>
      <c r="N154" s="11"/>
      <c r="O154" s="11"/>
    </row>
    <row r="155" spans="1:15">
      <c r="A155" s="11"/>
      <c r="B155" s="11"/>
      <c r="C155" s="11"/>
      <c r="D155" s="11"/>
      <c r="E155" s="11"/>
      <c r="F155" s="11"/>
      <c r="G155" s="11"/>
      <c r="I155" s="11"/>
      <c r="J155" s="11"/>
      <c r="K155" s="11"/>
      <c r="L155" s="11"/>
      <c r="M155" s="11"/>
      <c r="N155" s="11"/>
      <c r="O155" s="11"/>
    </row>
    <row r="156" spans="1:15">
      <c r="A156" s="29"/>
      <c r="B156" s="11"/>
      <c r="C156" s="11"/>
      <c r="D156" s="11"/>
      <c r="E156" s="11"/>
      <c r="F156" s="11"/>
      <c r="G156" s="11"/>
      <c r="I156" s="11"/>
      <c r="J156" s="19"/>
      <c r="K156" s="19"/>
      <c r="L156" s="19"/>
      <c r="M156" s="19"/>
      <c r="N156" s="19"/>
      <c r="O156" s="19"/>
    </row>
    <row r="157" spans="1:15">
      <c r="A157" s="29"/>
      <c r="B157" s="21"/>
      <c r="C157" s="21"/>
      <c r="D157" s="21"/>
      <c r="E157" s="21"/>
      <c r="F157" s="21"/>
      <c r="G157" s="11"/>
      <c r="I157" s="11"/>
      <c r="J157" s="19"/>
      <c r="K157" s="19"/>
      <c r="L157" s="19"/>
      <c r="M157" s="19"/>
      <c r="N157" s="19"/>
      <c r="O157" s="19"/>
    </row>
    <row r="158" spans="1:15">
      <c r="A158" s="29"/>
      <c r="B158" s="18"/>
      <c r="C158" s="11"/>
      <c r="D158" s="11"/>
      <c r="E158" s="11"/>
      <c r="F158" s="11"/>
      <c r="G158" s="11"/>
      <c r="I158" s="11"/>
      <c r="J158" s="19"/>
      <c r="K158" s="19"/>
      <c r="L158" s="19"/>
      <c r="M158" s="19"/>
      <c r="N158" s="19"/>
      <c r="O158" s="19"/>
    </row>
    <row r="159" spans="1:15">
      <c r="A159" s="29"/>
      <c r="B159" s="26"/>
      <c r="C159" s="21"/>
      <c r="D159" s="21"/>
      <c r="E159" s="21"/>
      <c r="F159" s="21"/>
      <c r="G159" s="11"/>
      <c r="I159" s="11"/>
      <c r="J159" s="19"/>
      <c r="K159" s="19"/>
      <c r="L159" s="19"/>
      <c r="M159" s="19"/>
      <c r="N159" s="19"/>
      <c r="O159" s="19"/>
    </row>
    <row r="160" spans="1:15">
      <c r="A160" s="29"/>
      <c r="B160" s="18"/>
      <c r="C160" s="11"/>
      <c r="D160" s="11"/>
      <c r="E160" s="11"/>
      <c r="F160" s="11"/>
      <c r="G160" s="11"/>
      <c r="I160" s="11"/>
      <c r="J160" s="19"/>
      <c r="K160" s="19"/>
      <c r="L160" s="19"/>
      <c r="M160" s="19"/>
      <c r="N160" s="19"/>
      <c r="O160" s="19"/>
    </row>
    <row r="161" spans="1:15">
      <c r="A161" s="29"/>
      <c r="B161" s="21"/>
      <c r="C161" s="21"/>
      <c r="D161" s="21"/>
      <c r="E161" s="21"/>
      <c r="F161" s="21"/>
      <c r="G161" s="11"/>
      <c r="I161" s="11"/>
      <c r="J161" s="19"/>
      <c r="K161" s="19"/>
      <c r="L161" s="19"/>
      <c r="M161" s="19"/>
      <c r="N161" s="19"/>
      <c r="O161" s="19"/>
    </row>
    <row r="162" spans="1:15">
      <c r="A162" s="29"/>
      <c r="B162" s="18"/>
      <c r="C162" s="11"/>
      <c r="D162" s="11"/>
      <c r="E162" s="11"/>
      <c r="F162" s="11"/>
      <c r="G162" s="11"/>
      <c r="I162" s="11"/>
      <c r="J162" s="19"/>
      <c r="K162" s="19"/>
      <c r="L162" s="19"/>
      <c r="M162" s="19"/>
      <c r="N162" s="19"/>
      <c r="O162" s="19"/>
    </row>
    <row r="163" spans="1:15">
      <c r="A163" s="29"/>
      <c r="B163" s="21"/>
      <c r="C163" s="21"/>
      <c r="D163" s="21"/>
      <c r="E163" s="21"/>
      <c r="F163" s="21"/>
      <c r="G163" s="11"/>
      <c r="I163" s="11"/>
      <c r="J163" s="19"/>
      <c r="K163" s="19"/>
      <c r="L163" s="19"/>
      <c r="M163" s="19"/>
      <c r="N163" s="19"/>
      <c r="O163" s="19"/>
    </row>
    <row r="164" spans="1:15">
      <c r="A164" s="30"/>
      <c r="B164" s="18"/>
      <c r="C164" s="11"/>
      <c r="D164" s="11"/>
      <c r="E164" s="11"/>
      <c r="F164" s="11"/>
      <c r="G164" s="11"/>
      <c r="I164" s="11"/>
      <c r="J164" s="11"/>
      <c r="K164" s="11"/>
      <c r="L164" s="11"/>
      <c r="M164" s="11"/>
      <c r="N164" s="11"/>
      <c r="O164" s="11"/>
    </row>
    <row r="165" spans="1:15">
      <c r="A165" s="30"/>
      <c r="B165" s="21"/>
      <c r="C165" s="21"/>
      <c r="D165" s="21"/>
      <c r="E165" s="21"/>
      <c r="F165" s="21"/>
      <c r="G165" s="11"/>
      <c r="I165" s="11"/>
      <c r="J165" s="11"/>
      <c r="K165" s="11"/>
      <c r="L165" s="11"/>
      <c r="M165" s="11"/>
      <c r="N165" s="11"/>
      <c r="O165" s="11"/>
    </row>
    <row r="166" spans="1:15">
      <c r="A166" s="30"/>
      <c r="B166" s="18"/>
      <c r="C166" s="11"/>
      <c r="D166" s="11"/>
      <c r="E166" s="11"/>
      <c r="F166" s="11"/>
      <c r="G166" s="11"/>
      <c r="I166" s="11"/>
      <c r="J166" s="11"/>
      <c r="K166" s="11"/>
      <c r="L166" s="11"/>
      <c r="M166" s="11"/>
      <c r="N166" s="11"/>
      <c r="O166" s="11"/>
    </row>
    <row r="167" spans="1:15">
      <c r="A167" s="30"/>
      <c r="B167" s="21"/>
      <c r="C167" s="21"/>
      <c r="D167" s="21"/>
      <c r="E167" s="21"/>
      <c r="F167" s="21"/>
      <c r="G167" s="11"/>
      <c r="I167" s="11"/>
      <c r="J167" s="11"/>
      <c r="K167" s="11"/>
      <c r="L167" s="11"/>
      <c r="M167" s="11"/>
      <c r="N167" s="11"/>
      <c r="O167" s="11"/>
    </row>
    <row r="168" spans="1:15">
      <c r="A168" s="30"/>
      <c r="B168" s="18"/>
      <c r="C168" s="11"/>
      <c r="D168" s="11"/>
      <c r="E168" s="11"/>
      <c r="F168" s="11"/>
      <c r="G168" s="11"/>
      <c r="I168" s="11"/>
      <c r="J168" s="11"/>
      <c r="K168" s="11"/>
      <c r="L168" s="11"/>
      <c r="M168" s="11"/>
      <c r="N168" s="11"/>
      <c r="O168" s="11"/>
    </row>
    <row r="169" spans="1:15">
      <c r="A169" s="30"/>
      <c r="B169" s="21"/>
      <c r="C169" s="21"/>
      <c r="D169" s="21"/>
      <c r="E169" s="21"/>
      <c r="F169" s="21"/>
      <c r="G169" s="11"/>
      <c r="I169" s="11"/>
      <c r="J169" s="11"/>
      <c r="K169" s="11"/>
      <c r="L169" s="11"/>
      <c r="M169" s="11"/>
      <c r="N169" s="11"/>
      <c r="O169" s="11"/>
    </row>
    <row r="170" spans="1:15">
      <c r="A170" s="30"/>
      <c r="B170" s="18"/>
      <c r="C170" s="11"/>
      <c r="D170" s="11"/>
      <c r="E170" s="11"/>
      <c r="F170" s="11"/>
      <c r="G170" s="11"/>
      <c r="I170" s="11"/>
      <c r="J170" s="11"/>
      <c r="K170" s="11"/>
      <c r="L170" s="11"/>
      <c r="M170" s="11"/>
      <c r="N170" s="11"/>
      <c r="O170" s="11"/>
    </row>
    <row r="171" spans="1:15">
      <c r="A171" s="30"/>
      <c r="B171" s="21"/>
      <c r="C171" s="21"/>
      <c r="D171" s="21"/>
      <c r="E171" s="21"/>
      <c r="F171" s="21"/>
      <c r="G171" s="11"/>
      <c r="I171" s="11"/>
      <c r="J171" s="11"/>
      <c r="K171" s="11"/>
      <c r="L171" s="11"/>
      <c r="M171" s="11"/>
      <c r="N171" s="11"/>
      <c r="O171" s="11"/>
    </row>
    <row r="172" spans="1:15">
      <c r="A172" s="11"/>
      <c r="B172" s="21"/>
      <c r="C172" s="21"/>
      <c r="D172" s="21"/>
      <c r="E172" s="21"/>
      <c r="F172" s="21"/>
      <c r="G172" s="18"/>
      <c r="I172" s="11"/>
      <c r="J172" s="11"/>
      <c r="K172" s="11"/>
      <c r="L172" s="11"/>
      <c r="M172" s="11"/>
      <c r="N172" s="11"/>
      <c r="O172" s="11"/>
    </row>
    <row r="173" spans="1:15">
      <c r="A173" s="11"/>
      <c r="B173" s="21"/>
      <c r="C173" s="21"/>
      <c r="D173" s="21"/>
      <c r="E173" s="21"/>
      <c r="F173" s="21"/>
      <c r="G173" s="11"/>
      <c r="I173" s="11"/>
      <c r="J173" s="11"/>
      <c r="K173" s="11"/>
      <c r="L173" s="11"/>
      <c r="M173" s="11"/>
      <c r="N173" s="11"/>
      <c r="O173" s="11"/>
    </row>
    <row r="174" spans="1:15">
      <c r="A174" s="11"/>
      <c r="B174" s="21"/>
      <c r="C174" s="21"/>
      <c r="D174" s="21"/>
      <c r="E174" s="21"/>
      <c r="F174" s="21"/>
      <c r="G174" s="11"/>
      <c r="I174" s="11"/>
      <c r="J174" s="11"/>
      <c r="K174" s="11"/>
      <c r="L174" s="11"/>
      <c r="M174" s="11"/>
      <c r="N174" s="11"/>
      <c r="O174" s="11"/>
    </row>
    <row r="175" spans="1:15">
      <c r="A175" s="11"/>
      <c r="B175" s="21"/>
      <c r="C175" s="21"/>
      <c r="D175" s="21"/>
      <c r="E175" s="21"/>
      <c r="F175" s="21"/>
      <c r="G175" s="11"/>
      <c r="I175" s="11"/>
      <c r="J175" s="11"/>
      <c r="K175" s="11"/>
      <c r="L175" s="11"/>
      <c r="M175" s="11"/>
      <c r="N175" s="11"/>
      <c r="O175" s="11"/>
    </row>
    <row r="176" spans="1:15">
      <c r="A176" s="11"/>
      <c r="B176" s="21"/>
      <c r="C176" s="21"/>
      <c r="D176" s="21"/>
      <c r="E176" s="21"/>
      <c r="F176" s="21"/>
      <c r="G176" s="11"/>
      <c r="I176" s="11"/>
      <c r="J176" s="11"/>
      <c r="K176" s="11"/>
      <c r="L176" s="11"/>
      <c r="M176" s="11"/>
      <c r="N176" s="11"/>
      <c r="O176" s="11"/>
    </row>
    <row r="177" spans="1:15">
      <c r="A177" s="23"/>
      <c r="B177" s="11"/>
      <c r="C177" s="11"/>
      <c r="D177" s="11"/>
      <c r="E177" s="11"/>
      <c r="F177" s="11"/>
      <c r="G177" s="11"/>
      <c r="I177" s="11"/>
      <c r="J177" s="11"/>
      <c r="K177" s="11"/>
      <c r="L177" s="11"/>
      <c r="M177" s="11"/>
      <c r="N177" s="11"/>
      <c r="O177" s="11"/>
    </row>
    <row r="178" spans="1:15">
      <c r="A178" s="11"/>
      <c r="B178" s="11"/>
      <c r="C178" s="11"/>
      <c r="D178" s="11"/>
      <c r="E178" s="11"/>
      <c r="F178" s="11"/>
      <c r="G178" s="11"/>
      <c r="I178" s="11"/>
      <c r="J178" s="11"/>
      <c r="K178" s="11"/>
      <c r="L178" s="11"/>
      <c r="M178" s="11"/>
      <c r="N178" s="11"/>
      <c r="O178" s="11"/>
    </row>
    <row r="179" spans="1:15">
      <c r="A179" s="29"/>
      <c r="B179" s="11"/>
      <c r="C179" s="11"/>
      <c r="D179" s="11"/>
      <c r="E179" s="11"/>
      <c r="F179" s="11"/>
      <c r="G179" s="11"/>
      <c r="I179" s="11"/>
      <c r="J179" s="19"/>
      <c r="K179" s="19"/>
      <c r="L179" s="19"/>
      <c r="M179" s="19"/>
      <c r="N179" s="19"/>
      <c r="O179" s="19"/>
    </row>
    <row r="180" spans="1:15">
      <c r="A180" s="29"/>
      <c r="B180" s="21"/>
      <c r="C180" s="21"/>
      <c r="D180" s="21"/>
      <c r="E180" s="21"/>
      <c r="F180" s="21"/>
      <c r="G180" s="11"/>
      <c r="I180" s="11"/>
      <c r="J180" s="19"/>
      <c r="K180" s="19"/>
      <c r="L180" s="19"/>
      <c r="M180" s="19"/>
      <c r="N180" s="19"/>
      <c r="O180" s="19"/>
    </row>
    <row r="181" spans="1:15">
      <c r="A181" s="29"/>
      <c r="B181" s="11"/>
      <c r="C181" s="11"/>
      <c r="D181" s="11"/>
      <c r="E181" s="11"/>
      <c r="F181" s="11"/>
      <c r="G181" s="11"/>
      <c r="I181" s="11"/>
      <c r="J181" s="19"/>
      <c r="K181" s="19"/>
      <c r="L181" s="19"/>
      <c r="M181" s="19"/>
      <c r="N181" s="19"/>
      <c r="O181" s="19"/>
    </row>
    <row r="182" spans="1:15">
      <c r="A182" s="29"/>
      <c r="B182" s="26"/>
      <c r="C182" s="21"/>
      <c r="D182" s="21"/>
      <c r="E182" s="21"/>
      <c r="F182" s="21"/>
      <c r="G182" s="11"/>
      <c r="I182" s="11"/>
      <c r="J182" s="19"/>
      <c r="K182" s="19"/>
      <c r="L182" s="19"/>
      <c r="M182" s="19"/>
      <c r="N182" s="19"/>
      <c r="O182" s="19"/>
    </row>
    <row r="183" spans="1:15">
      <c r="A183" s="29"/>
      <c r="B183" s="11"/>
      <c r="C183" s="11"/>
      <c r="D183" s="11"/>
      <c r="E183" s="11"/>
      <c r="F183" s="11"/>
      <c r="G183" s="11"/>
      <c r="I183" s="11"/>
      <c r="J183" s="19"/>
      <c r="K183" s="19"/>
      <c r="L183" s="19"/>
      <c r="M183" s="19"/>
      <c r="N183" s="19"/>
      <c r="O183" s="19"/>
    </row>
    <row r="184" spans="1:15">
      <c r="A184" s="29"/>
      <c r="B184" s="21"/>
      <c r="C184" s="21"/>
      <c r="D184" s="21"/>
      <c r="E184" s="21"/>
      <c r="F184" s="21"/>
      <c r="G184" s="11"/>
      <c r="I184" s="11"/>
      <c r="J184" s="19"/>
      <c r="K184" s="19"/>
      <c r="L184" s="19"/>
      <c r="M184" s="19"/>
      <c r="N184" s="19"/>
      <c r="O184" s="19"/>
    </row>
    <row r="185" spans="1:15">
      <c r="A185" s="29"/>
      <c r="B185" s="11"/>
      <c r="C185" s="11"/>
      <c r="D185" s="11"/>
      <c r="E185" s="11"/>
      <c r="F185" s="11"/>
      <c r="G185" s="11"/>
      <c r="I185" s="11"/>
      <c r="J185" s="19"/>
      <c r="K185" s="19"/>
      <c r="L185" s="19"/>
      <c r="M185" s="19"/>
      <c r="N185" s="19"/>
      <c r="O185" s="19"/>
    </row>
    <row r="186" spans="1:15">
      <c r="A186" s="29"/>
      <c r="B186" s="21"/>
      <c r="C186" s="21"/>
      <c r="D186" s="21"/>
      <c r="E186" s="21"/>
      <c r="F186" s="21"/>
      <c r="G186" s="11"/>
      <c r="I186" s="11"/>
      <c r="J186" s="19"/>
      <c r="K186" s="19"/>
      <c r="L186" s="19"/>
      <c r="M186" s="19"/>
      <c r="N186" s="19"/>
      <c r="O186" s="19"/>
    </row>
    <row r="187" spans="1:15">
      <c r="A187" s="30"/>
      <c r="B187" s="11"/>
      <c r="C187" s="11"/>
      <c r="D187" s="11"/>
      <c r="E187" s="11"/>
      <c r="F187" s="11"/>
      <c r="G187" s="11"/>
      <c r="I187" s="11"/>
      <c r="J187" s="11"/>
      <c r="K187" s="11"/>
      <c r="L187" s="11"/>
      <c r="M187" s="11"/>
      <c r="N187" s="11"/>
      <c r="O187" s="11"/>
    </row>
    <row r="188" spans="1:15">
      <c r="A188" s="30"/>
      <c r="B188" s="21"/>
      <c r="C188" s="21"/>
      <c r="D188" s="21"/>
      <c r="E188" s="21"/>
      <c r="F188" s="21"/>
      <c r="G188" s="11"/>
      <c r="I188" s="11"/>
      <c r="J188" s="11"/>
      <c r="K188" s="11"/>
      <c r="L188" s="11"/>
      <c r="M188" s="11"/>
      <c r="N188" s="11"/>
      <c r="O188" s="11"/>
    </row>
    <row r="189" spans="1:15">
      <c r="A189" s="30"/>
      <c r="B189" s="11"/>
      <c r="C189" s="11"/>
      <c r="D189" s="11"/>
      <c r="E189" s="11"/>
      <c r="F189" s="11"/>
      <c r="G189" s="11"/>
      <c r="I189" s="11"/>
      <c r="J189" s="11"/>
      <c r="K189" s="11"/>
      <c r="L189" s="11"/>
      <c r="M189" s="11"/>
      <c r="N189" s="11"/>
      <c r="O189" s="11"/>
    </row>
    <row r="190" spans="1:15">
      <c r="A190" s="30"/>
      <c r="B190" s="21"/>
      <c r="C190" s="21"/>
      <c r="D190" s="21"/>
      <c r="E190" s="21"/>
      <c r="F190" s="21"/>
      <c r="G190" s="11"/>
      <c r="I190" s="11"/>
      <c r="J190" s="11"/>
      <c r="K190" s="11"/>
      <c r="L190" s="11"/>
      <c r="M190" s="11"/>
      <c r="N190" s="11"/>
      <c r="O190" s="11"/>
    </row>
    <row r="191" spans="1:15">
      <c r="A191" s="30"/>
      <c r="B191" s="11"/>
      <c r="C191" s="11"/>
      <c r="D191" s="11"/>
      <c r="E191" s="11"/>
      <c r="F191" s="11"/>
      <c r="G191" s="11"/>
      <c r="I191" s="11"/>
      <c r="J191" s="11"/>
      <c r="K191" s="11"/>
      <c r="L191" s="11"/>
      <c r="M191" s="11"/>
      <c r="N191" s="11"/>
      <c r="O191" s="11"/>
    </row>
    <row r="192" spans="1:15">
      <c r="A192" s="30"/>
      <c r="B192" s="21"/>
      <c r="C192" s="21"/>
      <c r="D192" s="21"/>
      <c r="E192" s="21"/>
      <c r="F192" s="21"/>
      <c r="G192" s="11"/>
      <c r="I192" s="11"/>
      <c r="J192" s="11"/>
      <c r="K192" s="11"/>
      <c r="L192" s="11"/>
      <c r="M192" s="11"/>
      <c r="N192" s="11"/>
      <c r="O192" s="11"/>
    </row>
    <row r="193" spans="1:15">
      <c r="A193" s="30"/>
      <c r="B193" s="11"/>
      <c r="C193" s="11"/>
      <c r="D193" s="11"/>
      <c r="E193" s="11"/>
      <c r="F193" s="11"/>
      <c r="G193" s="11"/>
      <c r="I193" s="11"/>
      <c r="J193" s="11"/>
      <c r="K193" s="11"/>
      <c r="L193" s="11"/>
      <c r="M193" s="11"/>
      <c r="N193" s="11"/>
      <c r="O193" s="11"/>
    </row>
    <row r="194" spans="1:15">
      <c r="A194" s="30"/>
      <c r="B194" s="21"/>
      <c r="C194" s="21"/>
      <c r="D194" s="21"/>
      <c r="E194" s="21"/>
      <c r="F194" s="21"/>
      <c r="G194" s="11"/>
      <c r="I194" s="11"/>
      <c r="J194" s="11"/>
      <c r="K194" s="11"/>
      <c r="L194" s="11"/>
      <c r="M194" s="11"/>
      <c r="N194" s="11"/>
      <c r="O194" s="11"/>
    </row>
    <row r="195" spans="1:15">
      <c r="A195" s="11"/>
      <c r="B195" s="21"/>
      <c r="C195" s="21"/>
      <c r="D195" s="21"/>
      <c r="E195" s="21"/>
      <c r="F195" s="21"/>
      <c r="G195" s="18"/>
      <c r="I195" s="11"/>
      <c r="J195" s="11"/>
      <c r="K195" s="11"/>
      <c r="L195" s="11"/>
      <c r="M195" s="11"/>
      <c r="N195" s="11"/>
      <c r="O195" s="11"/>
    </row>
    <row r="196" spans="1:15">
      <c r="A196" s="11"/>
      <c r="B196" s="21"/>
      <c r="C196" s="21"/>
      <c r="D196" s="21"/>
      <c r="E196" s="21"/>
      <c r="F196" s="21"/>
      <c r="G196" s="18"/>
      <c r="I196" s="11"/>
      <c r="J196" s="11"/>
      <c r="K196" s="11"/>
      <c r="L196" s="11"/>
      <c r="M196" s="11"/>
      <c r="N196" s="11"/>
      <c r="O196" s="11"/>
    </row>
    <row r="197" spans="1:15">
      <c r="A197" s="11"/>
      <c r="B197" s="21"/>
      <c r="C197" s="21"/>
      <c r="D197" s="21"/>
      <c r="E197" s="21"/>
      <c r="F197" s="21"/>
      <c r="G197" s="18"/>
      <c r="I197" s="11"/>
      <c r="J197" s="11"/>
      <c r="K197" s="11"/>
      <c r="L197" s="11"/>
      <c r="M197" s="11"/>
      <c r="N197" s="11"/>
      <c r="O197" s="11"/>
    </row>
    <row r="198" spans="1:15">
      <c r="A198" s="11"/>
      <c r="B198" s="21"/>
      <c r="C198" s="21"/>
      <c r="D198" s="21"/>
      <c r="E198" s="21"/>
      <c r="F198" s="21"/>
      <c r="G198" s="18"/>
      <c r="I198" s="11"/>
      <c r="J198" s="11"/>
      <c r="K198" s="11"/>
      <c r="L198" s="11"/>
      <c r="M198" s="11"/>
      <c r="N198" s="11"/>
      <c r="O198" s="11"/>
    </row>
    <row r="199" spans="1:15">
      <c r="A199" s="11"/>
      <c r="B199" s="11"/>
      <c r="C199" s="11"/>
      <c r="D199" s="11"/>
      <c r="E199" s="11"/>
      <c r="F199" s="11"/>
      <c r="G199" s="11"/>
      <c r="I199" s="11"/>
      <c r="J199" s="11"/>
      <c r="K199" s="11"/>
      <c r="L199" s="11"/>
      <c r="M199" s="11"/>
      <c r="N199" s="11"/>
      <c r="O199" s="11"/>
    </row>
    <row r="200" spans="1:15">
      <c r="A200" s="23"/>
      <c r="B200" s="11"/>
      <c r="C200" s="11"/>
      <c r="D200" s="11"/>
      <c r="E200" s="11"/>
      <c r="F200" s="11"/>
      <c r="G200" s="11"/>
      <c r="I200" s="11"/>
      <c r="J200" s="11"/>
      <c r="K200" s="11"/>
      <c r="L200" s="11"/>
      <c r="M200" s="11"/>
      <c r="N200" s="11"/>
      <c r="O200" s="11"/>
    </row>
    <row r="201" spans="1:15">
      <c r="A201" s="11"/>
      <c r="B201" s="11"/>
      <c r="C201" s="11"/>
      <c r="D201" s="11"/>
      <c r="E201" s="11"/>
      <c r="F201" s="11"/>
      <c r="G201" s="11"/>
      <c r="I201" s="11"/>
      <c r="J201" s="11"/>
      <c r="K201" s="11"/>
      <c r="L201" s="11"/>
      <c r="M201" s="11"/>
      <c r="N201" s="11"/>
      <c r="O201" s="11"/>
    </row>
    <row r="202" spans="1:15">
      <c r="A202" s="29"/>
      <c r="B202" s="11"/>
      <c r="C202" s="11"/>
      <c r="D202" s="11"/>
      <c r="E202" s="11"/>
      <c r="F202" s="11"/>
      <c r="G202" s="11"/>
      <c r="I202" s="11"/>
      <c r="J202" s="19"/>
      <c r="K202" s="19"/>
      <c r="L202" s="19"/>
      <c r="M202" s="19"/>
      <c r="N202" s="19"/>
      <c r="O202" s="19"/>
    </row>
    <row r="203" spans="1:15">
      <c r="A203" s="29"/>
      <c r="B203" s="21"/>
      <c r="C203" s="21"/>
      <c r="D203" s="21"/>
      <c r="E203" s="21"/>
      <c r="F203" s="21"/>
      <c r="G203" s="11"/>
      <c r="I203" s="11"/>
      <c r="J203" s="19"/>
      <c r="K203" s="19"/>
      <c r="L203" s="19"/>
      <c r="M203" s="19"/>
      <c r="N203" s="19"/>
      <c r="O203" s="19"/>
    </row>
    <row r="204" spans="1:15">
      <c r="A204" s="29"/>
      <c r="B204" s="11"/>
      <c r="C204" s="11"/>
      <c r="D204" s="11"/>
      <c r="E204" s="11"/>
      <c r="F204" s="11"/>
      <c r="G204" s="11"/>
      <c r="I204" s="11"/>
      <c r="J204" s="19"/>
      <c r="K204" s="19"/>
      <c r="L204" s="19"/>
      <c r="M204" s="19"/>
      <c r="N204" s="19"/>
      <c r="O204" s="19"/>
    </row>
    <row r="205" spans="1:15">
      <c r="A205" s="29"/>
      <c r="B205" s="26"/>
      <c r="C205" s="21"/>
      <c r="D205" s="21"/>
      <c r="E205" s="21"/>
      <c r="F205" s="21"/>
      <c r="G205" s="11"/>
      <c r="I205" s="11"/>
      <c r="J205" s="19"/>
      <c r="K205" s="19"/>
      <c r="L205" s="19"/>
      <c r="M205" s="19"/>
      <c r="N205" s="19"/>
      <c r="O205" s="19"/>
    </row>
    <row r="206" spans="1:15">
      <c r="A206" s="29"/>
      <c r="B206" s="11"/>
      <c r="C206" s="11"/>
      <c r="D206" s="11"/>
      <c r="E206" s="11"/>
      <c r="F206" s="11"/>
      <c r="G206" s="11"/>
      <c r="I206" s="11"/>
      <c r="J206" s="19"/>
      <c r="K206" s="19"/>
      <c r="L206" s="19"/>
      <c r="M206" s="19"/>
      <c r="N206" s="19"/>
      <c r="O206" s="19"/>
    </row>
    <row r="207" spans="1:15">
      <c r="A207" s="29"/>
      <c r="B207" s="21"/>
      <c r="C207" s="21"/>
      <c r="D207" s="21"/>
      <c r="E207" s="21"/>
      <c r="F207" s="21"/>
      <c r="G207" s="11"/>
      <c r="I207" s="11"/>
      <c r="J207" s="19"/>
      <c r="K207" s="19"/>
      <c r="L207" s="19"/>
      <c r="M207" s="19"/>
      <c r="N207" s="19"/>
      <c r="O207" s="19"/>
    </row>
    <row r="208" spans="1:15">
      <c r="A208" s="29"/>
      <c r="B208" s="11"/>
      <c r="C208" s="11"/>
      <c r="D208" s="11"/>
      <c r="E208" s="11"/>
      <c r="F208" s="11"/>
      <c r="G208" s="11"/>
      <c r="I208" s="11"/>
      <c r="J208" s="19"/>
      <c r="K208" s="19"/>
      <c r="L208" s="19"/>
      <c r="M208" s="19"/>
      <c r="N208" s="19"/>
      <c r="O208" s="19"/>
    </row>
    <row r="209" spans="1:15">
      <c r="A209" s="29"/>
      <c r="B209" s="21"/>
      <c r="C209" s="21"/>
      <c r="D209" s="21"/>
      <c r="E209" s="21"/>
      <c r="F209" s="21"/>
      <c r="G209" s="11"/>
      <c r="I209" s="11"/>
      <c r="J209" s="19"/>
      <c r="K209" s="19"/>
      <c r="L209" s="19"/>
      <c r="M209" s="19"/>
      <c r="N209" s="19"/>
      <c r="O209" s="19"/>
    </row>
    <row r="210" spans="1:15">
      <c r="A210" s="30"/>
      <c r="B210" s="11"/>
      <c r="C210" s="11"/>
      <c r="D210" s="11"/>
      <c r="E210" s="11"/>
      <c r="F210" s="11"/>
      <c r="G210" s="11"/>
      <c r="I210" s="11"/>
      <c r="J210" s="11"/>
      <c r="K210" s="11"/>
      <c r="L210" s="11"/>
      <c r="M210" s="11"/>
      <c r="N210" s="11"/>
      <c r="O210" s="11"/>
    </row>
    <row r="211" spans="1:15">
      <c r="A211" s="30"/>
      <c r="B211" s="21"/>
      <c r="C211" s="21"/>
      <c r="D211" s="21"/>
      <c r="E211" s="21"/>
      <c r="F211" s="21"/>
      <c r="G211" s="11"/>
      <c r="I211" s="11"/>
      <c r="J211" s="11"/>
      <c r="K211" s="11"/>
      <c r="L211" s="11"/>
      <c r="M211" s="11"/>
      <c r="N211" s="11"/>
      <c r="O211" s="11"/>
    </row>
    <row r="212" spans="1:15">
      <c r="A212" s="30"/>
      <c r="B212" s="11"/>
      <c r="C212" s="11"/>
      <c r="D212" s="11"/>
      <c r="E212" s="11"/>
      <c r="F212" s="11"/>
      <c r="G212" s="11"/>
      <c r="I212" s="11"/>
      <c r="J212" s="11"/>
      <c r="K212" s="11"/>
      <c r="L212" s="11"/>
      <c r="M212" s="11"/>
      <c r="N212" s="11"/>
      <c r="O212" s="11"/>
    </row>
    <row r="213" spans="1:15">
      <c r="A213" s="30"/>
      <c r="B213" s="21"/>
      <c r="C213" s="21"/>
      <c r="D213" s="21"/>
      <c r="E213" s="21"/>
      <c r="F213" s="21"/>
      <c r="G213" s="11"/>
      <c r="I213" s="11"/>
      <c r="J213" s="11"/>
      <c r="K213" s="11"/>
      <c r="L213" s="11"/>
      <c r="M213" s="11"/>
      <c r="N213" s="11"/>
      <c r="O213" s="11"/>
    </row>
    <row r="214" spans="1:15">
      <c r="A214" s="30"/>
      <c r="B214" s="11"/>
      <c r="C214" s="11"/>
      <c r="D214" s="11"/>
      <c r="E214" s="11"/>
      <c r="F214" s="11"/>
      <c r="G214" s="11"/>
      <c r="I214" s="11"/>
      <c r="J214" s="11"/>
      <c r="K214" s="11"/>
      <c r="L214" s="11"/>
      <c r="M214" s="11"/>
      <c r="N214" s="11"/>
      <c r="O214" s="11"/>
    </row>
    <row r="215" spans="1:15">
      <c r="A215" s="30"/>
      <c r="B215" s="21"/>
      <c r="C215" s="21"/>
      <c r="D215" s="21"/>
      <c r="E215" s="21"/>
      <c r="F215" s="21"/>
      <c r="G215" s="11"/>
      <c r="I215" s="11"/>
      <c r="J215" s="11"/>
      <c r="K215" s="11"/>
      <c r="L215" s="11"/>
      <c r="M215" s="11"/>
      <c r="N215" s="11"/>
      <c r="O215" s="11"/>
    </row>
    <row r="216" spans="1:15">
      <c r="A216" s="30"/>
      <c r="B216" s="11"/>
      <c r="C216" s="11"/>
      <c r="D216" s="11"/>
      <c r="E216" s="11"/>
      <c r="F216" s="11"/>
      <c r="G216" s="11"/>
      <c r="I216" s="11"/>
      <c r="J216" s="11"/>
      <c r="K216" s="11"/>
      <c r="L216" s="11"/>
      <c r="M216" s="11"/>
      <c r="N216" s="11"/>
      <c r="O216" s="11"/>
    </row>
    <row r="217" spans="1:15">
      <c r="A217" s="30"/>
      <c r="B217" s="21"/>
      <c r="C217" s="21"/>
      <c r="D217" s="21"/>
      <c r="E217" s="21"/>
      <c r="F217" s="21"/>
      <c r="G217" s="11"/>
      <c r="I217" s="11"/>
      <c r="J217" s="11"/>
      <c r="K217" s="11"/>
      <c r="L217" s="11"/>
      <c r="M217" s="11"/>
      <c r="N217" s="11"/>
      <c r="O217" s="11"/>
    </row>
    <row r="218" spans="1:15">
      <c r="A218" s="11"/>
      <c r="B218" s="21"/>
      <c r="C218" s="21"/>
      <c r="D218" s="21"/>
      <c r="E218" s="21"/>
      <c r="F218" s="21"/>
      <c r="G218" s="18"/>
      <c r="I218" s="11"/>
      <c r="J218" s="11"/>
      <c r="K218" s="11"/>
      <c r="L218" s="11"/>
      <c r="M218" s="11"/>
      <c r="N218" s="11"/>
      <c r="O218" s="11"/>
    </row>
    <row r="219" spans="1:15">
      <c r="A219" s="11"/>
      <c r="B219" s="21"/>
      <c r="C219" s="21"/>
      <c r="D219" s="21"/>
      <c r="E219" s="21"/>
      <c r="F219" s="21"/>
      <c r="G219" s="18"/>
      <c r="I219" s="11"/>
      <c r="J219" s="11"/>
      <c r="K219" s="11"/>
      <c r="L219" s="11"/>
      <c r="M219" s="11"/>
      <c r="N219" s="11"/>
      <c r="O219" s="11"/>
    </row>
    <row r="220" spans="1:15">
      <c r="A220" s="11"/>
      <c r="B220" s="21"/>
      <c r="C220" s="21"/>
      <c r="D220" s="21"/>
      <c r="E220" s="21"/>
      <c r="F220" s="21"/>
      <c r="G220" s="18"/>
      <c r="I220" s="11"/>
      <c r="J220" s="11"/>
      <c r="K220" s="11"/>
      <c r="L220" s="11"/>
      <c r="M220" s="11"/>
      <c r="N220" s="11"/>
      <c r="O220" s="11"/>
    </row>
    <row r="221" spans="1:15">
      <c r="A221" s="11"/>
      <c r="B221" s="21"/>
      <c r="C221" s="21"/>
      <c r="D221" s="21"/>
      <c r="E221" s="21"/>
      <c r="F221" s="21"/>
      <c r="G221" s="18"/>
      <c r="I221" s="11"/>
      <c r="J221" s="11"/>
      <c r="K221" s="11"/>
      <c r="L221" s="11"/>
      <c r="M221" s="11"/>
      <c r="N221" s="11"/>
      <c r="O221" s="11"/>
    </row>
    <row r="222" spans="1:15">
      <c r="A222" s="11"/>
      <c r="B222" s="21"/>
      <c r="C222" s="21"/>
      <c r="D222" s="21"/>
      <c r="E222" s="21"/>
      <c r="F222" s="21"/>
      <c r="G222" s="18"/>
      <c r="I222" s="11"/>
      <c r="J222" s="11"/>
      <c r="K222" s="11"/>
      <c r="L222" s="11"/>
      <c r="M222" s="11"/>
      <c r="N222" s="11"/>
      <c r="O222" s="11"/>
    </row>
    <row r="223" spans="1:15">
      <c r="A223" s="11"/>
      <c r="B223" s="21"/>
      <c r="C223" s="21"/>
      <c r="D223" s="21"/>
      <c r="E223" s="21"/>
      <c r="F223" s="21"/>
      <c r="G223" s="18"/>
      <c r="I223" s="11"/>
      <c r="J223" s="11"/>
      <c r="K223" s="11"/>
      <c r="L223" s="11"/>
      <c r="M223" s="11"/>
      <c r="N223" s="11"/>
      <c r="O223" s="11"/>
    </row>
    <row r="224" spans="1:15">
      <c r="A224" s="11"/>
      <c r="B224" s="11"/>
      <c r="C224" s="11"/>
      <c r="D224" s="11"/>
      <c r="E224" s="11"/>
      <c r="F224" s="11"/>
      <c r="G224" s="11"/>
      <c r="I224" s="11"/>
      <c r="J224" s="11"/>
      <c r="K224" s="11"/>
      <c r="L224" s="11"/>
      <c r="M224" s="11"/>
      <c r="N224" s="11"/>
      <c r="O224" s="11"/>
    </row>
    <row r="225" spans="1:15">
      <c r="A225" s="23"/>
      <c r="B225" s="11"/>
      <c r="C225" s="11"/>
      <c r="D225" s="11"/>
      <c r="E225" s="11"/>
      <c r="F225" s="11"/>
      <c r="G225" s="11"/>
      <c r="I225" s="11"/>
      <c r="J225" s="11"/>
      <c r="K225" s="11"/>
      <c r="L225" s="11"/>
      <c r="M225" s="11"/>
      <c r="N225" s="11"/>
      <c r="O225" s="11"/>
    </row>
    <row r="226" spans="1:15">
      <c r="A226" s="11"/>
      <c r="B226" s="11"/>
      <c r="C226" s="11"/>
      <c r="D226" s="11"/>
      <c r="E226" s="11"/>
      <c r="F226" s="11"/>
      <c r="G226" s="11"/>
      <c r="I226" s="11"/>
      <c r="J226" s="11"/>
      <c r="K226" s="11"/>
      <c r="L226" s="11"/>
      <c r="M226" s="11"/>
      <c r="N226" s="11"/>
      <c r="O226" s="11"/>
    </row>
    <row r="227" spans="1:15">
      <c r="A227" s="29"/>
      <c r="B227" s="11"/>
      <c r="C227" s="11"/>
      <c r="D227" s="11"/>
      <c r="E227" s="11"/>
      <c r="F227" s="11"/>
      <c r="G227" s="11"/>
      <c r="I227" s="11"/>
      <c r="J227" s="19"/>
      <c r="K227" s="19"/>
      <c r="L227" s="19"/>
      <c r="M227" s="19"/>
      <c r="N227" s="19"/>
      <c r="O227" s="19"/>
    </row>
    <row r="228" spans="1:15">
      <c r="A228" s="29"/>
      <c r="B228" s="21"/>
      <c r="C228" s="21"/>
      <c r="D228" s="21"/>
      <c r="E228" s="21"/>
      <c r="F228" s="21"/>
      <c r="G228" s="11"/>
      <c r="I228" s="11"/>
      <c r="J228" s="19"/>
      <c r="K228" s="19"/>
      <c r="L228" s="19"/>
      <c r="M228" s="19"/>
      <c r="N228" s="19"/>
      <c r="O228" s="19"/>
    </row>
    <row r="229" spans="1:15">
      <c r="A229" s="29"/>
      <c r="B229" s="11"/>
      <c r="C229" s="11"/>
      <c r="D229" s="11"/>
      <c r="E229" s="11"/>
      <c r="F229" s="11"/>
      <c r="G229" s="11"/>
      <c r="I229" s="11"/>
      <c r="J229" s="19"/>
      <c r="K229" s="19"/>
      <c r="L229" s="19"/>
      <c r="M229" s="19"/>
      <c r="N229" s="19"/>
      <c r="O229" s="19"/>
    </row>
    <row r="230" spans="1:15">
      <c r="A230" s="29"/>
      <c r="B230" s="26"/>
      <c r="C230" s="21"/>
      <c r="D230" s="21"/>
      <c r="E230" s="21"/>
      <c r="F230" s="21"/>
      <c r="G230" s="11"/>
      <c r="I230" s="11"/>
      <c r="J230" s="19"/>
      <c r="K230" s="19"/>
      <c r="L230" s="19"/>
      <c r="M230" s="19"/>
      <c r="N230" s="19"/>
      <c r="O230" s="19"/>
    </row>
    <row r="231" spans="1:15">
      <c r="A231" s="29"/>
      <c r="B231" s="11"/>
      <c r="C231" s="11"/>
      <c r="D231" s="11"/>
      <c r="E231" s="11"/>
      <c r="F231" s="11"/>
      <c r="G231" s="11"/>
      <c r="I231" s="11"/>
      <c r="J231" s="19"/>
      <c r="K231" s="19"/>
      <c r="L231" s="19"/>
      <c r="M231" s="19"/>
      <c r="N231" s="19"/>
      <c r="O231" s="19"/>
    </row>
    <row r="232" spans="1:15">
      <c r="A232" s="29"/>
      <c r="B232" s="21"/>
      <c r="C232" s="21"/>
      <c r="D232" s="21"/>
      <c r="E232" s="21"/>
      <c r="F232" s="21"/>
      <c r="G232" s="11"/>
      <c r="I232" s="11"/>
      <c r="J232" s="19"/>
      <c r="K232" s="19"/>
      <c r="L232" s="19"/>
      <c r="M232" s="19"/>
      <c r="N232" s="19"/>
      <c r="O232" s="19"/>
    </row>
    <row r="233" spans="1:15">
      <c r="A233" s="29"/>
      <c r="B233" s="11"/>
      <c r="C233" s="11"/>
      <c r="D233" s="11"/>
      <c r="E233" s="11"/>
      <c r="F233" s="11"/>
      <c r="G233" s="11"/>
      <c r="I233" s="11"/>
      <c r="J233" s="19"/>
      <c r="K233" s="19"/>
      <c r="L233" s="19"/>
      <c r="M233" s="19"/>
      <c r="N233" s="19"/>
      <c r="O233" s="19"/>
    </row>
    <row r="234" spans="1:15">
      <c r="A234" s="29"/>
      <c r="B234" s="21"/>
      <c r="C234" s="21"/>
      <c r="D234" s="21"/>
      <c r="E234" s="21"/>
      <c r="F234" s="21"/>
      <c r="G234" s="11"/>
      <c r="I234" s="11"/>
      <c r="J234" s="19"/>
      <c r="K234" s="19"/>
      <c r="L234" s="19"/>
      <c r="M234" s="19"/>
      <c r="N234" s="19"/>
      <c r="O234" s="19"/>
    </row>
    <row r="235" spans="1:15">
      <c r="A235" s="30"/>
      <c r="B235" s="11"/>
      <c r="C235" s="11"/>
      <c r="D235" s="11"/>
      <c r="E235" s="11"/>
      <c r="F235" s="11"/>
      <c r="G235" s="11"/>
      <c r="I235" s="11"/>
      <c r="J235" s="11"/>
      <c r="K235" s="11"/>
      <c r="L235" s="11"/>
      <c r="M235" s="11"/>
      <c r="N235" s="11"/>
      <c r="O235" s="11"/>
    </row>
    <row r="236" spans="1:15">
      <c r="A236" s="30"/>
      <c r="B236" s="21"/>
      <c r="C236" s="21"/>
      <c r="D236" s="21"/>
      <c r="E236" s="21"/>
      <c r="F236" s="21"/>
      <c r="G236" s="11"/>
      <c r="I236" s="11"/>
      <c r="J236" s="11"/>
      <c r="K236" s="11"/>
      <c r="L236" s="11"/>
      <c r="M236" s="11"/>
      <c r="N236" s="11"/>
      <c r="O236" s="11"/>
    </row>
    <row r="237" spans="1:15">
      <c r="A237" s="30"/>
      <c r="B237" s="11"/>
      <c r="C237" s="11"/>
      <c r="D237" s="11"/>
      <c r="E237" s="11"/>
      <c r="F237" s="11"/>
      <c r="G237" s="11"/>
      <c r="I237" s="11"/>
      <c r="J237" s="11"/>
      <c r="K237" s="11"/>
      <c r="L237" s="11"/>
      <c r="M237" s="11"/>
      <c r="N237" s="11"/>
      <c r="O237" s="11"/>
    </row>
    <row r="238" spans="1:15">
      <c r="A238" s="30"/>
      <c r="B238" s="21"/>
      <c r="C238" s="21"/>
      <c r="D238" s="21"/>
      <c r="E238" s="21"/>
      <c r="F238" s="21"/>
      <c r="G238" s="11"/>
      <c r="I238" s="11"/>
      <c r="J238" s="11"/>
      <c r="K238" s="11"/>
      <c r="L238" s="11"/>
      <c r="M238" s="11"/>
      <c r="N238" s="11"/>
      <c r="O238" s="11"/>
    </row>
    <row r="239" spans="1:15">
      <c r="A239" s="30"/>
      <c r="B239" s="11"/>
      <c r="C239" s="11"/>
      <c r="D239" s="11"/>
      <c r="E239" s="11"/>
      <c r="F239" s="11"/>
      <c r="G239" s="11"/>
      <c r="I239" s="11"/>
      <c r="J239" s="11"/>
      <c r="K239" s="11"/>
      <c r="L239" s="11"/>
      <c r="M239" s="11"/>
      <c r="N239" s="11"/>
      <c r="O239" s="11"/>
    </row>
    <row r="240" spans="1:15">
      <c r="A240" s="30"/>
      <c r="B240" s="21"/>
      <c r="C240" s="21"/>
      <c r="D240" s="21"/>
      <c r="E240" s="21"/>
      <c r="F240" s="21"/>
      <c r="G240" s="11"/>
      <c r="I240" s="11"/>
      <c r="J240" s="11"/>
      <c r="K240" s="11"/>
      <c r="L240" s="11"/>
      <c r="M240" s="11"/>
      <c r="N240" s="11"/>
      <c r="O240" s="11"/>
    </row>
    <row r="241" spans="1:15">
      <c r="A241" s="30"/>
      <c r="B241" s="11"/>
      <c r="C241" s="11"/>
      <c r="D241" s="11"/>
      <c r="E241" s="11"/>
      <c r="F241" s="11"/>
      <c r="G241" s="11"/>
      <c r="I241" s="11"/>
      <c r="J241" s="11"/>
      <c r="K241" s="11"/>
      <c r="L241" s="11"/>
      <c r="M241" s="11"/>
      <c r="N241" s="11"/>
      <c r="O241" s="11"/>
    </row>
    <row r="242" spans="1:15">
      <c r="A242" s="30"/>
      <c r="B242" s="21"/>
      <c r="C242" s="21"/>
      <c r="D242" s="21"/>
      <c r="E242" s="21"/>
      <c r="F242" s="21"/>
      <c r="G242" s="11"/>
      <c r="I242" s="11"/>
      <c r="J242" s="11"/>
      <c r="K242" s="11"/>
      <c r="L242" s="11"/>
      <c r="M242" s="11"/>
      <c r="N242" s="11"/>
      <c r="O242" s="11"/>
    </row>
    <row r="243" spans="1:15">
      <c r="A243" s="11"/>
      <c r="B243" s="21"/>
      <c r="C243" s="21"/>
      <c r="D243" s="21"/>
      <c r="E243" s="21"/>
      <c r="F243" s="21"/>
      <c r="G243" s="18"/>
      <c r="I243" s="11"/>
      <c r="J243" s="11"/>
      <c r="K243" s="11"/>
      <c r="L243" s="11"/>
      <c r="M243" s="11"/>
      <c r="N243" s="11"/>
      <c r="O243" s="11"/>
    </row>
    <row r="244" spans="1:15">
      <c r="A244" s="11"/>
      <c r="B244" s="21"/>
      <c r="C244" s="21"/>
      <c r="D244" s="21"/>
      <c r="E244" s="21"/>
      <c r="F244" s="21"/>
      <c r="G244" s="18"/>
      <c r="I244" s="11"/>
      <c r="J244" s="11"/>
      <c r="K244" s="11"/>
      <c r="L244" s="11"/>
      <c r="M244" s="11"/>
      <c r="N244" s="11"/>
      <c r="O244" s="11"/>
    </row>
    <row r="245" spans="1:15">
      <c r="A245" s="11"/>
      <c r="B245" s="21"/>
      <c r="C245" s="21"/>
      <c r="D245" s="21"/>
      <c r="E245" s="21"/>
      <c r="F245" s="21"/>
      <c r="G245" s="18"/>
      <c r="I245" s="11"/>
      <c r="J245" s="11"/>
      <c r="K245" s="11"/>
      <c r="L245" s="11"/>
      <c r="M245" s="11"/>
      <c r="N245" s="11"/>
      <c r="O245" s="11"/>
    </row>
    <row r="246" spans="1:15">
      <c r="A246" s="11"/>
      <c r="B246" s="21"/>
      <c r="C246" s="21"/>
      <c r="D246" s="21"/>
      <c r="E246" s="21"/>
      <c r="F246" s="21"/>
      <c r="G246" s="18"/>
      <c r="I246" s="11"/>
      <c r="J246" s="11"/>
      <c r="K246" s="11"/>
      <c r="L246" s="11"/>
      <c r="M246" s="11"/>
      <c r="N246" s="11"/>
      <c r="O246" s="11"/>
    </row>
    <row r="247" spans="1:15">
      <c r="A247" s="11"/>
      <c r="B247" s="11"/>
      <c r="C247" s="11"/>
      <c r="D247" s="11"/>
      <c r="E247" s="11"/>
      <c r="F247" s="11"/>
      <c r="G247" s="11"/>
      <c r="I247" s="11"/>
      <c r="J247" s="11"/>
      <c r="K247" s="11"/>
      <c r="L247" s="11"/>
      <c r="M247" s="11"/>
      <c r="N247" s="11"/>
      <c r="O247" s="11"/>
    </row>
    <row r="248" spans="1:15">
      <c r="A248" s="23"/>
      <c r="B248" s="11"/>
      <c r="C248" s="11"/>
      <c r="D248" s="11"/>
      <c r="E248" s="11"/>
      <c r="F248" s="11"/>
      <c r="G248" s="11"/>
      <c r="I248" s="11"/>
      <c r="J248" s="11"/>
      <c r="K248" s="11"/>
      <c r="L248" s="11"/>
      <c r="M248" s="11"/>
      <c r="N248" s="11"/>
      <c r="O248" s="11"/>
    </row>
    <row r="249" spans="1:15">
      <c r="A249" s="11"/>
      <c r="B249" s="11"/>
      <c r="C249" s="11"/>
      <c r="D249" s="11"/>
      <c r="E249" s="11"/>
      <c r="F249" s="11"/>
      <c r="G249" s="11"/>
      <c r="I249" s="11"/>
      <c r="J249" s="11"/>
      <c r="K249" s="11"/>
      <c r="L249" s="11"/>
      <c r="M249" s="11"/>
      <c r="N249" s="11"/>
      <c r="O249" s="11"/>
    </row>
    <row r="250" spans="1:15">
      <c r="A250" s="29"/>
      <c r="B250" s="11"/>
      <c r="C250" s="11"/>
      <c r="D250" s="11"/>
      <c r="E250" s="11"/>
      <c r="F250" s="11"/>
      <c r="G250" s="11"/>
      <c r="I250" s="11"/>
      <c r="J250" s="19"/>
      <c r="K250" s="19"/>
      <c r="L250" s="19"/>
      <c r="M250" s="19"/>
      <c r="N250" s="19"/>
      <c r="O250" s="19"/>
    </row>
    <row r="251" spans="1:15">
      <c r="A251" s="29"/>
      <c r="B251" s="21"/>
      <c r="C251" s="21"/>
      <c r="D251" s="21"/>
      <c r="E251" s="21"/>
      <c r="F251" s="21"/>
      <c r="G251" s="11"/>
      <c r="I251" s="11"/>
      <c r="J251" s="19"/>
      <c r="K251" s="19"/>
      <c r="L251" s="19"/>
      <c r="M251" s="19"/>
      <c r="N251" s="19"/>
      <c r="O251" s="19"/>
    </row>
    <row r="252" spans="1:15">
      <c r="A252" s="29"/>
      <c r="B252" s="11"/>
      <c r="C252" s="11"/>
      <c r="D252" s="11"/>
      <c r="E252" s="11"/>
      <c r="F252" s="11"/>
      <c r="G252" s="11"/>
      <c r="I252" s="11"/>
      <c r="J252" s="19"/>
      <c r="K252" s="19"/>
      <c r="L252" s="19"/>
      <c r="M252" s="19"/>
      <c r="N252" s="19"/>
      <c r="O252" s="19"/>
    </row>
    <row r="253" spans="1:15">
      <c r="A253" s="29"/>
      <c r="B253" s="26"/>
      <c r="C253" s="21"/>
      <c r="D253" s="21"/>
      <c r="E253" s="21"/>
      <c r="F253" s="21"/>
      <c r="G253" s="11"/>
      <c r="I253" s="11"/>
      <c r="J253" s="19"/>
      <c r="K253" s="19"/>
      <c r="L253" s="19"/>
      <c r="M253" s="19"/>
      <c r="N253" s="19"/>
      <c r="O253" s="19"/>
    </row>
    <row r="254" spans="1:15">
      <c r="A254" s="29"/>
      <c r="B254" s="11"/>
      <c r="C254" s="11"/>
      <c r="D254" s="11"/>
      <c r="E254" s="11"/>
      <c r="F254" s="11"/>
      <c r="G254" s="11"/>
      <c r="I254" s="11"/>
      <c r="J254" s="19"/>
      <c r="K254" s="19"/>
      <c r="L254" s="19"/>
      <c r="M254" s="19"/>
      <c r="N254" s="19"/>
      <c r="O254" s="19"/>
    </row>
    <row r="255" spans="1:15">
      <c r="A255" s="29"/>
      <c r="B255" s="21"/>
      <c r="C255" s="21"/>
      <c r="D255" s="21"/>
      <c r="E255" s="21"/>
      <c r="F255" s="21"/>
      <c r="G255" s="11"/>
      <c r="I255" s="11"/>
      <c r="J255" s="19"/>
      <c r="K255" s="19"/>
      <c r="L255" s="19"/>
      <c r="M255" s="19"/>
      <c r="N255" s="19"/>
      <c r="O255" s="19"/>
    </row>
    <row r="256" spans="1:15">
      <c r="A256" s="29"/>
      <c r="B256" s="11"/>
      <c r="C256" s="11"/>
      <c r="D256" s="11"/>
      <c r="E256" s="11"/>
      <c r="F256" s="11"/>
      <c r="G256" s="11"/>
      <c r="I256" s="11"/>
      <c r="J256" s="19"/>
      <c r="K256" s="19"/>
      <c r="L256" s="19"/>
      <c r="M256" s="19"/>
      <c r="N256" s="19"/>
      <c r="O256" s="19"/>
    </row>
    <row r="257" spans="1:17">
      <c r="A257" s="29"/>
      <c r="B257" s="21"/>
      <c r="C257" s="21"/>
      <c r="D257" s="21"/>
      <c r="E257" s="21"/>
      <c r="F257" s="21"/>
      <c r="G257" s="11"/>
      <c r="I257" s="11"/>
      <c r="J257" s="19"/>
      <c r="K257" s="19"/>
      <c r="L257" s="19"/>
      <c r="M257" s="19"/>
      <c r="N257" s="19"/>
      <c r="O257" s="19"/>
    </row>
    <row r="258" spans="1:17">
      <c r="A258" s="30"/>
      <c r="B258" s="11"/>
      <c r="C258" s="11"/>
      <c r="D258" s="11"/>
      <c r="E258" s="11"/>
      <c r="F258" s="11"/>
      <c r="G258" s="11"/>
      <c r="I258" s="11"/>
      <c r="J258" s="11"/>
      <c r="K258" s="11"/>
      <c r="L258" s="11"/>
      <c r="M258" s="11"/>
      <c r="N258" s="11"/>
      <c r="O258" s="11"/>
    </row>
    <row r="259" spans="1:17">
      <c r="A259" s="30"/>
      <c r="B259" s="21"/>
      <c r="C259" s="21"/>
      <c r="D259" s="21"/>
      <c r="E259" s="21"/>
      <c r="F259" s="21"/>
      <c r="G259" s="11"/>
      <c r="I259" s="11"/>
      <c r="J259" s="11"/>
      <c r="K259" s="11"/>
      <c r="L259" s="11"/>
      <c r="M259" s="11"/>
      <c r="N259" s="11"/>
      <c r="O259" s="11"/>
    </row>
    <row r="260" spans="1:17">
      <c r="A260" s="30"/>
      <c r="B260" s="11"/>
      <c r="C260" s="11"/>
      <c r="D260" s="11"/>
      <c r="E260" s="11"/>
      <c r="F260" s="11"/>
      <c r="G260" s="11"/>
      <c r="I260" s="11"/>
      <c r="J260" s="11"/>
      <c r="K260" s="11"/>
      <c r="L260" s="11"/>
      <c r="M260" s="11"/>
      <c r="N260" s="11"/>
      <c r="O260" s="11"/>
    </row>
    <row r="261" spans="1:17">
      <c r="A261" s="30"/>
      <c r="B261" s="21"/>
      <c r="C261" s="21"/>
      <c r="D261" s="21"/>
      <c r="E261" s="21"/>
      <c r="F261" s="21"/>
      <c r="G261" s="11"/>
      <c r="I261" s="11"/>
      <c r="J261" s="11"/>
      <c r="K261" s="11"/>
      <c r="L261" s="11"/>
      <c r="M261" s="11"/>
      <c r="N261" s="11"/>
      <c r="O261" s="11"/>
    </row>
    <row r="262" spans="1:17">
      <c r="A262" s="30"/>
      <c r="B262" s="11"/>
      <c r="C262" s="11"/>
      <c r="D262" s="11"/>
      <c r="E262" s="11"/>
      <c r="F262" s="11"/>
      <c r="G262" s="11"/>
      <c r="I262" s="11"/>
      <c r="J262" s="11"/>
      <c r="K262" s="11"/>
      <c r="L262" s="11"/>
      <c r="M262" s="11"/>
      <c r="N262" s="11"/>
      <c r="O262" s="11"/>
    </row>
    <row r="263" spans="1:17">
      <c r="A263" s="30"/>
      <c r="B263" s="21"/>
      <c r="C263" s="21"/>
      <c r="D263" s="21"/>
      <c r="E263" s="21"/>
      <c r="F263" s="21"/>
      <c r="G263" s="11"/>
      <c r="I263" s="11"/>
      <c r="J263" s="11"/>
      <c r="K263" s="11"/>
      <c r="L263" s="11"/>
      <c r="M263" s="11"/>
      <c r="N263" s="11"/>
      <c r="O263" s="11"/>
    </row>
    <row r="264" spans="1:17">
      <c r="A264" s="30"/>
      <c r="B264" s="11"/>
      <c r="C264" s="11"/>
      <c r="D264" s="11"/>
      <c r="E264" s="11"/>
      <c r="F264" s="11"/>
      <c r="G264" s="11"/>
      <c r="I264" s="11"/>
      <c r="J264" s="11"/>
      <c r="K264" s="11"/>
      <c r="L264" s="11"/>
      <c r="M264" s="11"/>
      <c r="N264" s="11"/>
      <c r="O264" s="11"/>
    </row>
    <row r="265" spans="1:17">
      <c r="A265" s="30"/>
      <c r="B265" s="21"/>
      <c r="C265" s="21"/>
      <c r="D265" s="21"/>
      <c r="E265" s="21"/>
      <c r="F265" s="21"/>
      <c r="G265" s="11"/>
      <c r="I265" s="11"/>
      <c r="J265" s="11"/>
      <c r="K265" s="11"/>
      <c r="L265" s="11"/>
      <c r="M265" s="11"/>
      <c r="N265" s="11"/>
      <c r="O265" s="11"/>
    </row>
    <row r="266" spans="1:17">
      <c r="A266" s="11"/>
      <c r="B266" s="21"/>
      <c r="C266" s="21"/>
      <c r="D266" s="21"/>
      <c r="E266" s="21"/>
      <c r="F266" s="21"/>
      <c r="G266" s="18"/>
      <c r="I266" s="11"/>
      <c r="J266" s="11"/>
      <c r="K266" s="11"/>
      <c r="L266" s="11"/>
      <c r="M266" s="11"/>
      <c r="N266" s="11"/>
      <c r="O266" s="11"/>
    </row>
    <row r="267" spans="1:17">
      <c r="A267" s="11"/>
      <c r="B267" s="21"/>
      <c r="C267" s="21"/>
      <c r="D267" s="21"/>
      <c r="E267" s="21"/>
      <c r="F267" s="21"/>
      <c r="G267" s="18"/>
      <c r="I267" s="11"/>
      <c r="J267" s="11"/>
      <c r="K267" s="11"/>
      <c r="L267" s="11"/>
      <c r="M267" s="11"/>
      <c r="N267" s="11"/>
      <c r="O267" s="11"/>
    </row>
    <row r="268" spans="1:17">
      <c r="A268" s="11"/>
      <c r="B268" s="21"/>
      <c r="C268" s="21"/>
      <c r="D268" s="21"/>
      <c r="E268" s="21"/>
      <c r="F268" s="21"/>
      <c r="G268" s="18"/>
      <c r="I268" s="11"/>
      <c r="J268" s="11"/>
      <c r="K268" s="11"/>
      <c r="L268" s="11"/>
      <c r="M268" s="11"/>
      <c r="N268" s="11"/>
      <c r="O268" s="11"/>
    </row>
    <row r="269" spans="1:17">
      <c r="A269" s="11"/>
      <c r="B269" s="21"/>
      <c r="C269" s="21"/>
      <c r="D269" s="21"/>
      <c r="E269" s="21"/>
      <c r="F269" s="21"/>
      <c r="G269" s="18"/>
      <c r="I269" s="11"/>
      <c r="J269" s="11"/>
      <c r="K269" s="11"/>
      <c r="L269" s="11"/>
      <c r="M269" s="11"/>
      <c r="N269" s="11"/>
      <c r="O269" s="11"/>
    </row>
    <row r="270" spans="1:17">
      <c r="A270" s="11"/>
      <c r="B270" s="11"/>
      <c r="C270" s="11"/>
      <c r="D270" s="11"/>
      <c r="E270" s="11"/>
      <c r="F270" s="11"/>
      <c r="G270" s="11"/>
      <c r="I270" s="11"/>
      <c r="J270" s="11"/>
      <c r="K270" s="11"/>
      <c r="L270" s="11"/>
      <c r="M270" s="11"/>
      <c r="N270" s="11"/>
      <c r="O270" s="11"/>
    </row>
    <row r="271" spans="1:17">
      <c r="A271" s="23"/>
      <c r="B271" s="11"/>
      <c r="C271" s="11"/>
      <c r="D271" s="11"/>
      <c r="E271" s="11"/>
      <c r="F271" s="11"/>
      <c r="G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>
      <c r="A272" s="11"/>
      <c r="B272" s="11"/>
      <c r="C272" s="11"/>
      <c r="D272" s="11"/>
      <c r="E272" s="11"/>
      <c r="F272" s="11"/>
      <c r="G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>
      <c r="A273" s="29"/>
      <c r="B273" s="11"/>
      <c r="C273" s="11"/>
      <c r="D273" s="11"/>
      <c r="E273" s="11"/>
      <c r="F273" s="11"/>
      <c r="G273" s="11"/>
      <c r="I273" s="11"/>
      <c r="J273" s="19"/>
      <c r="K273" s="19"/>
      <c r="L273" s="19"/>
      <c r="M273" s="19"/>
      <c r="N273" s="19"/>
      <c r="O273" s="19"/>
      <c r="P273" s="11"/>
      <c r="Q273" s="11"/>
    </row>
    <row r="274" spans="1:17">
      <c r="A274" s="29"/>
      <c r="B274" s="21"/>
      <c r="C274" s="21"/>
      <c r="D274" s="21"/>
      <c r="E274" s="21"/>
      <c r="F274" s="21"/>
      <c r="G274" s="11"/>
      <c r="I274" s="11"/>
      <c r="J274" s="19"/>
      <c r="K274" s="19"/>
      <c r="L274" s="19"/>
      <c r="M274" s="19"/>
      <c r="N274" s="19"/>
      <c r="O274" s="19"/>
      <c r="P274" s="11"/>
      <c r="Q274" s="11"/>
    </row>
    <row r="275" spans="1:17">
      <c r="A275" s="29"/>
      <c r="B275" s="11"/>
      <c r="C275" s="11"/>
      <c r="D275" s="11"/>
      <c r="E275" s="11"/>
      <c r="F275" s="11"/>
      <c r="G275" s="11"/>
      <c r="I275" s="11"/>
      <c r="J275" s="19"/>
      <c r="K275" s="19"/>
      <c r="L275" s="19"/>
      <c r="M275" s="19"/>
      <c r="N275" s="19"/>
      <c r="O275" s="19"/>
      <c r="P275" s="11"/>
      <c r="Q275" s="11"/>
    </row>
    <row r="276" spans="1:17">
      <c r="A276" s="29"/>
      <c r="B276" s="26"/>
      <c r="C276" s="21"/>
      <c r="D276" s="21"/>
      <c r="E276" s="21"/>
      <c r="F276" s="21"/>
      <c r="G276" s="11"/>
      <c r="I276" s="11"/>
      <c r="J276" s="19"/>
      <c r="K276" s="19"/>
      <c r="L276" s="19"/>
      <c r="M276" s="19"/>
      <c r="N276" s="19"/>
      <c r="O276" s="19"/>
      <c r="P276" s="11"/>
      <c r="Q276" s="11"/>
    </row>
    <row r="277" spans="1:17">
      <c r="A277" s="29"/>
      <c r="B277" s="11"/>
      <c r="C277" s="11"/>
      <c r="D277" s="11"/>
      <c r="E277" s="11"/>
      <c r="F277" s="11"/>
      <c r="G277" s="11"/>
      <c r="I277" s="11"/>
      <c r="J277" s="19"/>
      <c r="K277" s="19"/>
      <c r="L277" s="19"/>
      <c r="M277" s="19"/>
      <c r="N277" s="19"/>
      <c r="O277" s="19"/>
      <c r="P277" s="11"/>
      <c r="Q277" s="11"/>
    </row>
    <row r="278" spans="1:17">
      <c r="A278" s="29"/>
      <c r="B278" s="21"/>
      <c r="C278" s="21"/>
      <c r="D278" s="21"/>
      <c r="E278" s="21"/>
      <c r="F278" s="21"/>
      <c r="G278" s="11"/>
      <c r="I278" s="11"/>
      <c r="J278" s="19"/>
      <c r="K278" s="19"/>
      <c r="L278" s="19"/>
      <c r="M278" s="19"/>
      <c r="N278" s="19"/>
      <c r="O278" s="19"/>
      <c r="P278" s="11"/>
      <c r="Q278" s="11"/>
    </row>
    <row r="279" spans="1:17">
      <c r="A279" s="29"/>
      <c r="B279" s="11"/>
      <c r="C279" s="11"/>
      <c r="D279" s="11"/>
      <c r="E279" s="11"/>
      <c r="F279" s="11"/>
      <c r="G279" s="11"/>
      <c r="I279" s="11"/>
      <c r="J279" s="19"/>
      <c r="K279" s="19"/>
      <c r="L279" s="19"/>
      <c r="M279" s="19"/>
      <c r="N279" s="19"/>
      <c r="O279" s="19"/>
      <c r="P279" s="11"/>
      <c r="Q279" s="11"/>
    </row>
    <row r="280" spans="1:17">
      <c r="A280" s="29"/>
      <c r="B280" s="21"/>
      <c r="C280" s="21"/>
      <c r="D280" s="21"/>
      <c r="E280" s="21"/>
      <c r="F280" s="21"/>
      <c r="G280" s="11"/>
      <c r="I280" s="11"/>
      <c r="J280" s="19"/>
      <c r="K280" s="19"/>
      <c r="L280" s="19"/>
      <c r="M280" s="19"/>
      <c r="N280" s="19"/>
      <c r="O280" s="19"/>
      <c r="P280" s="11"/>
      <c r="Q280" s="11"/>
    </row>
    <row r="281" spans="1:17">
      <c r="A281" s="30"/>
      <c r="B281" s="11"/>
      <c r="C281" s="11"/>
      <c r="D281" s="11"/>
      <c r="E281" s="11"/>
      <c r="F281" s="11"/>
      <c r="G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>
      <c r="A282" s="30"/>
      <c r="B282" s="21"/>
      <c r="C282" s="21"/>
      <c r="D282" s="21"/>
      <c r="E282" s="21"/>
      <c r="F282" s="21"/>
      <c r="G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>
      <c r="A283" s="30"/>
      <c r="B283" s="11"/>
      <c r="C283" s="11"/>
      <c r="D283" s="11"/>
      <c r="E283" s="11"/>
      <c r="F283" s="11"/>
      <c r="G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>
      <c r="A284" s="30"/>
      <c r="B284" s="21"/>
      <c r="C284" s="21"/>
      <c r="D284" s="21"/>
      <c r="E284" s="21"/>
      <c r="F284" s="21"/>
      <c r="G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>
      <c r="A285" s="30"/>
      <c r="B285" s="11"/>
      <c r="C285" s="11"/>
      <c r="D285" s="11"/>
      <c r="E285" s="11"/>
      <c r="F285" s="11"/>
      <c r="G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>
      <c r="A286" s="30"/>
      <c r="B286" s="21"/>
      <c r="C286" s="21"/>
      <c r="D286" s="21"/>
      <c r="E286" s="21"/>
      <c r="F286" s="21"/>
      <c r="G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>
      <c r="A287" s="30"/>
      <c r="B287" s="11"/>
      <c r="C287" s="11"/>
      <c r="D287" s="11"/>
      <c r="E287" s="11"/>
      <c r="F287" s="11"/>
      <c r="G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>
      <c r="A288" s="30"/>
      <c r="B288" s="21"/>
      <c r="C288" s="21"/>
      <c r="D288" s="21"/>
      <c r="E288" s="21"/>
      <c r="F288" s="21"/>
      <c r="G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>
      <c r="A289" s="11"/>
      <c r="B289" s="21"/>
      <c r="C289" s="21"/>
      <c r="D289" s="21"/>
      <c r="E289" s="21"/>
      <c r="F289" s="21"/>
      <c r="G289" s="18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>
      <c r="A290" s="11"/>
      <c r="B290" s="21"/>
      <c r="C290" s="21"/>
      <c r="D290" s="21"/>
      <c r="E290" s="21"/>
      <c r="F290" s="21"/>
      <c r="G290" s="18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>
      <c r="A291" s="11"/>
      <c r="B291" s="21"/>
      <c r="C291" s="21"/>
      <c r="D291" s="21"/>
      <c r="E291" s="21"/>
      <c r="F291" s="21"/>
      <c r="G291" s="18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>
      <c r="A292" s="11"/>
      <c r="B292" s="21"/>
      <c r="C292" s="21"/>
      <c r="D292" s="21"/>
      <c r="E292" s="21"/>
      <c r="F292" s="21"/>
      <c r="G292" s="18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>
      <c r="A293" s="11"/>
      <c r="B293" s="11"/>
      <c r="C293" s="11"/>
      <c r="D293" s="11"/>
      <c r="E293" s="11"/>
      <c r="F293" s="11"/>
      <c r="G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>
      <c r="A294" s="23"/>
      <c r="B294" s="11"/>
      <c r="C294" s="11"/>
      <c r="D294" s="11"/>
      <c r="E294" s="11"/>
      <c r="F294" s="11"/>
      <c r="G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>
      <c r="A295" s="11"/>
      <c r="B295" s="11"/>
      <c r="C295" s="11"/>
      <c r="D295" s="11"/>
      <c r="E295" s="11"/>
      <c r="F295" s="11"/>
      <c r="G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>
      <c r="A296" s="29"/>
      <c r="B296" s="11"/>
      <c r="C296" s="11"/>
      <c r="D296" s="11"/>
      <c r="E296" s="11"/>
      <c r="F296" s="11"/>
      <c r="G296" s="11"/>
      <c r="I296" s="11"/>
      <c r="J296" s="19"/>
      <c r="K296" s="19"/>
      <c r="L296" s="19"/>
      <c r="M296" s="19"/>
      <c r="N296" s="19"/>
      <c r="O296" s="19"/>
      <c r="P296" s="11"/>
      <c r="Q296" s="11"/>
    </row>
    <row r="297" spans="1:17">
      <c r="A297" s="29"/>
      <c r="B297" s="21"/>
      <c r="C297" s="21"/>
      <c r="D297" s="21"/>
      <c r="E297" s="21"/>
      <c r="F297" s="21"/>
      <c r="G297" s="11"/>
      <c r="I297" s="11"/>
      <c r="J297" s="19"/>
      <c r="K297" s="19"/>
      <c r="L297" s="19"/>
      <c r="M297" s="19"/>
      <c r="N297" s="19"/>
      <c r="O297" s="19"/>
      <c r="P297" s="11"/>
      <c r="Q297" s="11"/>
    </row>
    <row r="298" spans="1:17">
      <c r="A298" s="29"/>
      <c r="B298" s="11"/>
      <c r="C298" s="11"/>
      <c r="D298" s="11"/>
      <c r="E298" s="11"/>
      <c r="F298" s="11"/>
      <c r="G298" s="11"/>
      <c r="I298" s="11"/>
      <c r="J298" s="19"/>
      <c r="K298" s="19"/>
      <c r="L298" s="19"/>
      <c r="M298" s="19"/>
      <c r="N298" s="19"/>
      <c r="O298" s="19"/>
      <c r="P298" s="11"/>
      <c r="Q298" s="11"/>
    </row>
    <row r="299" spans="1:17">
      <c r="A299" s="29"/>
      <c r="B299" s="26"/>
      <c r="C299" s="21"/>
      <c r="D299" s="21"/>
      <c r="E299" s="21"/>
      <c r="F299" s="21"/>
      <c r="G299" s="11"/>
      <c r="I299" s="11"/>
      <c r="J299" s="19"/>
      <c r="K299" s="19"/>
      <c r="L299" s="19"/>
      <c r="M299" s="19"/>
      <c r="N299" s="19"/>
      <c r="O299" s="19"/>
      <c r="P299" s="11"/>
      <c r="Q299" s="11"/>
    </row>
    <row r="300" spans="1:17">
      <c r="A300" s="29"/>
      <c r="B300" s="11"/>
      <c r="C300" s="11"/>
      <c r="D300" s="11"/>
      <c r="E300" s="11"/>
      <c r="F300" s="11"/>
      <c r="G300" s="11"/>
      <c r="I300" s="11"/>
      <c r="J300" s="19"/>
      <c r="K300" s="19"/>
      <c r="L300" s="19"/>
      <c r="M300" s="19"/>
      <c r="N300" s="19"/>
      <c r="O300" s="19"/>
      <c r="P300" s="11"/>
      <c r="Q300" s="11"/>
    </row>
    <row r="301" spans="1:17">
      <c r="A301" s="29"/>
      <c r="B301" s="21"/>
      <c r="C301" s="21"/>
      <c r="D301" s="21"/>
      <c r="E301" s="21"/>
      <c r="F301" s="21"/>
      <c r="G301" s="11"/>
      <c r="I301" s="11"/>
      <c r="J301" s="19"/>
      <c r="K301" s="19"/>
      <c r="L301" s="19"/>
      <c r="M301" s="19"/>
      <c r="N301" s="19"/>
      <c r="O301" s="19"/>
      <c r="P301" s="11"/>
      <c r="Q301" s="11"/>
    </row>
    <row r="302" spans="1:17">
      <c r="A302" s="29"/>
      <c r="B302" s="11"/>
      <c r="C302" s="11"/>
      <c r="D302" s="11"/>
      <c r="E302" s="11"/>
      <c r="F302" s="11"/>
      <c r="G302" s="11"/>
      <c r="I302" s="11"/>
      <c r="J302" s="19"/>
      <c r="K302" s="19"/>
      <c r="L302" s="19"/>
      <c r="M302" s="19"/>
      <c r="N302" s="19"/>
      <c r="O302" s="19"/>
      <c r="P302" s="11"/>
      <c r="Q302" s="11"/>
    </row>
    <row r="303" spans="1:17">
      <c r="A303" s="29"/>
      <c r="B303" s="21"/>
      <c r="C303" s="21"/>
      <c r="D303" s="21"/>
      <c r="E303" s="21"/>
      <c r="F303" s="21"/>
      <c r="G303" s="11"/>
      <c r="I303" s="11"/>
      <c r="J303" s="19"/>
      <c r="K303" s="19"/>
      <c r="L303" s="19"/>
      <c r="M303" s="19"/>
      <c r="N303" s="19"/>
      <c r="O303" s="19"/>
    </row>
    <row r="304" spans="1:17">
      <c r="A304" s="30"/>
      <c r="B304" s="11"/>
      <c r="C304" s="11"/>
      <c r="D304" s="11"/>
      <c r="E304" s="11"/>
      <c r="F304" s="11"/>
      <c r="G304" s="11"/>
      <c r="I304" s="11"/>
      <c r="J304" s="11"/>
      <c r="K304" s="11"/>
      <c r="L304" s="11"/>
      <c r="M304" s="11"/>
      <c r="N304" s="11"/>
      <c r="O304" s="11"/>
    </row>
    <row r="305" spans="1:15">
      <c r="A305" s="30"/>
      <c r="B305" s="21"/>
      <c r="C305" s="21"/>
      <c r="D305" s="21"/>
      <c r="E305" s="21"/>
      <c r="F305" s="21"/>
      <c r="G305" s="11"/>
      <c r="I305" s="11"/>
      <c r="J305" s="11"/>
      <c r="K305" s="11"/>
      <c r="L305" s="11"/>
      <c r="M305" s="11"/>
      <c r="N305" s="11"/>
      <c r="O305" s="11"/>
    </row>
    <row r="306" spans="1:15">
      <c r="A306" s="30"/>
      <c r="B306" s="11"/>
      <c r="C306" s="11"/>
      <c r="D306" s="11"/>
      <c r="E306" s="11"/>
      <c r="F306" s="11"/>
      <c r="G306" s="11"/>
      <c r="I306" s="11"/>
      <c r="J306" s="11"/>
      <c r="K306" s="11"/>
      <c r="L306" s="11"/>
      <c r="M306" s="11"/>
      <c r="N306" s="11"/>
      <c r="O306" s="11"/>
    </row>
    <row r="307" spans="1:15">
      <c r="A307" s="30"/>
      <c r="B307" s="21"/>
      <c r="C307" s="21"/>
      <c r="D307" s="21"/>
      <c r="E307" s="21"/>
      <c r="F307" s="21"/>
      <c r="G307" s="11"/>
      <c r="I307" s="11"/>
      <c r="J307" s="11"/>
      <c r="K307" s="11"/>
      <c r="L307" s="11"/>
      <c r="M307" s="11"/>
      <c r="N307" s="11"/>
      <c r="O307" s="11"/>
    </row>
    <row r="308" spans="1:15">
      <c r="A308" s="30"/>
      <c r="B308" s="11"/>
      <c r="C308" s="11"/>
      <c r="D308" s="11"/>
      <c r="E308" s="11"/>
      <c r="F308" s="11"/>
      <c r="G308" s="11"/>
      <c r="I308" s="11"/>
      <c r="J308" s="11"/>
      <c r="K308" s="11"/>
      <c r="L308" s="11"/>
      <c r="M308" s="11"/>
      <c r="N308" s="11"/>
      <c r="O308" s="11"/>
    </row>
    <row r="309" spans="1:15">
      <c r="A309" s="30"/>
      <c r="B309" s="21"/>
      <c r="C309" s="21"/>
      <c r="D309" s="21"/>
      <c r="E309" s="21"/>
      <c r="F309" s="21"/>
      <c r="G309" s="11"/>
      <c r="I309" s="11"/>
      <c r="J309" s="11"/>
      <c r="K309" s="11"/>
      <c r="L309" s="11"/>
      <c r="M309" s="11"/>
      <c r="N309" s="11"/>
      <c r="O309" s="11"/>
    </row>
    <row r="310" spans="1:15">
      <c r="A310" s="30"/>
      <c r="B310" s="11"/>
      <c r="C310" s="11"/>
      <c r="D310" s="11"/>
      <c r="E310" s="11"/>
      <c r="F310" s="11"/>
      <c r="G310" s="11"/>
      <c r="I310" s="11"/>
      <c r="J310" s="11"/>
      <c r="K310" s="11"/>
      <c r="L310" s="11"/>
      <c r="M310" s="11"/>
      <c r="N310" s="11"/>
      <c r="O310" s="11"/>
    </row>
    <row r="311" spans="1:15">
      <c r="A311" s="30"/>
      <c r="B311" s="21"/>
      <c r="C311" s="21"/>
      <c r="D311" s="21"/>
      <c r="E311" s="21"/>
      <c r="F311" s="21"/>
      <c r="G311" s="11"/>
      <c r="I311" s="11"/>
      <c r="J311" s="11"/>
      <c r="K311" s="11"/>
      <c r="L311" s="11"/>
      <c r="M311" s="11"/>
      <c r="N311" s="11"/>
      <c r="O311" s="11"/>
    </row>
    <row r="312" spans="1:15">
      <c r="A312" s="11"/>
      <c r="B312" s="21"/>
      <c r="C312" s="21"/>
      <c r="D312" s="21"/>
      <c r="E312" s="21"/>
      <c r="F312" s="21"/>
      <c r="G312" s="18"/>
      <c r="I312" s="11"/>
      <c r="J312" s="11"/>
      <c r="K312" s="11"/>
      <c r="L312" s="11"/>
      <c r="M312" s="11"/>
      <c r="N312" s="11"/>
      <c r="O312" s="11"/>
    </row>
    <row r="313" spans="1:15">
      <c r="A313" s="11"/>
      <c r="B313" s="21"/>
      <c r="C313" s="21"/>
      <c r="D313" s="21"/>
      <c r="E313" s="21"/>
      <c r="F313" s="21"/>
      <c r="G313" s="18"/>
      <c r="I313" s="11"/>
      <c r="J313" s="11"/>
      <c r="K313" s="11"/>
      <c r="L313" s="11"/>
      <c r="M313" s="11"/>
      <c r="N313" s="11"/>
      <c r="O313" s="11"/>
    </row>
    <row r="314" spans="1:15">
      <c r="A314" s="11"/>
      <c r="B314" s="21"/>
      <c r="C314" s="21"/>
      <c r="D314" s="21"/>
      <c r="E314" s="21"/>
      <c r="F314" s="21"/>
      <c r="G314" s="18"/>
      <c r="I314" s="11"/>
      <c r="J314" s="11"/>
      <c r="K314" s="11"/>
      <c r="L314" s="11"/>
      <c r="M314" s="11"/>
      <c r="N314" s="11"/>
      <c r="O314" s="11"/>
    </row>
    <row r="315" spans="1:15">
      <c r="A315" s="11"/>
      <c r="B315" s="21"/>
      <c r="C315" s="21"/>
      <c r="D315" s="21"/>
      <c r="E315" s="21"/>
      <c r="F315" s="21"/>
      <c r="G315" s="18"/>
      <c r="I315" s="11"/>
      <c r="J315" s="11"/>
      <c r="K315" s="11"/>
      <c r="L315" s="11"/>
      <c r="M315" s="11"/>
      <c r="N315" s="11"/>
      <c r="O315" s="11"/>
    </row>
    <row r="316" spans="1:15">
      <c r="A316" s="11"/>
      <c r="B316" s="11"/>
      <c r="C316" s="11"/>
      <c r="D316" s="11"/>
      <c r="E316" s="11"/>
      <c r="F316" s="11"/>
      <c r="G316" s="11"/>
      <c r="I316" s="11"/>
      <c r="J316" s="11"/>
      <c r="K316" s="11"/>
      <c r="L316" s="11"/>
      <c r="M316" s="11"/>
      <c r="N316" s="11"/>
      <c r="O316" s="11"/>
    </row>
    <row r="317" spans="1:15">
      <c r="A317" s="23"/>
      <c r="B317" s="11"/>
      <c r="C317" s="11"/>
      <c r="D317" s="11"/>
      <c r="E317" s="11"/>
      <c r="F317" s="11"/>
      <c r="G317" s="11"/>
      <c r="I317" s="11"/>
      <c r="J317" s="11"/>
      <c r="K317" s="11"/>
      <c r="L317" s="11"/>
      <c r="M317" s="11"/>
      <c r="N317" s="11"/>
      <c r="O317" s="11"/>
    </row>
    <row r="318" spans="1:15">
      <c r="A318" s="11"/>
      <c r="B318" s="11"/>
      <c r="C318" s="11"/>
      <c r="D318" s="11"/>
      <c r="E318" s="11"/>
      <c r="F318" s="11"/>
      <c r="G318" s="11"/>
      <c r="I318" s="11"/>
      <c r="J318" s="11"/>
      <c r="K318" s="11"/>
      <c r="L318" s="11"/>
      <c r="M318" s="11"/>
      <c r="N318" s="11"/>
      <c r="O318" s="11"/>
    </row>
    <row r="319" spans="1:15">
      <c r="A319" s="29"/>
      <c r="B319" s="11"/>
      <c r="C319" s="11"/>
      <c r="D319" s="11"/>
      <c r="E319" s="11"/>
      <c r="F319" s="11"/>
      <c r="G319" s="11"/>
      <c r="I319" s="11"/>
      <c r="J319" s="19"/>
      <c r="K319" s="19"/>
      <c r="L319" s="19"/>
      <c r="M319" s="19"/>
      <c r="N319" s="19"/>
      <c r="O319" s="19"/>
    </row>
    <row r="320" spans="1:15">
      <c r="A320" s="29"/>
      <c r="B320" s="21"/>
      <c r="C320" s="21"/>
      <c r="D320" s="21"/>
      <c r="E320" s="21"/>
      <c r="F320" s="21"/>
      <c r="G320" s="11"/>
      <c r="I320" s="11"/>
      <c r="J320" s="19"/>
      <c r="K320" s="19"/>
      <c r="L320" s="19"/>
      <c r="M320" s="19"/>
      <c r="N320" s="19"/>
      <c r="O320" s="19"/>
    </row>
    <row r="321" spans="1:15">
      <c r="A321" s="29"/>
      <c r="B321" s="11"/>
      <c r="C321" s="11"/>
      <c r="D321" s="11"/>
      <c r="E321" s="11"/>
      <c r="F321" s="11"/>
      <c r="G321" s="11"/>
      <c r="I321" s="11"/>
      <c r="J321" s="19"/>
      <c r="K321" s="19"/>
      <c r="L321" s="19"/>
      <c r="M321" s="19"/>
      <c r="N321" s="19"/>
      <c r="O321" s="19"/>
    </row>
    <row r="322" spans="1:15">
      <c r="A322" s="29"/>
      <c r="B322" s="26"/>
      <c r="C322" s="21"/>
      <c r="D322" s="21"/>
      <c r="E322" s="21"/>
      <c r="F322" s="21"/>
      <c r="G322" s="11"/>
      <c r="I322" s="11"/>
      <c r="J322" s="19"/>
      <c r="K322" s="19"/>
      <c r="L322" s="19"/>
      <c r="M322" s="19"/>
      <c r="N322" s="19"/>
      <c r="O322" s="19"/>
    </row>
    <row r="323" spans="1:15">
      <c r="A323" s="29"/>
      <c r="B323" s="11"/>
      <c r="C323" s="11"/>
      <c r="D323" s="11"/>
      <c r="E323" s="11"/>
      <c r="F323" s="11"/>
      <c r="G323" s="11"/>
      <c r="I323" s="11"/>
      <c r="J323" s="19"/>
      <c r="K323" s="19"/>
      <c r="L323" s="19"/>
      <c r="M323" s="19"/>
      <c r="N323" s="19"/>
      <c r="O323" s="19"/>
    </row>
    <row r="324" spans="1:15">
      <c r="A324" s="29"/>
      <c r="B324" s="21"/>
      <c r="C324" s="21"/>
      <c r="D324" s="21"/>
      <c r="E324" s="21"/>
      <c r="F324" s="21"/>
      <c r="G324" s="11"/>
      <c r="I324" s="11"/>
      <c r="J324" s="19"/>
      <c r="K324" s="19"/>
      <c r="L324" s="19"/>
      <c r="M324" s="19"/>
      <c r="N324" s="19"/>
      <c r="O324" s="19"/>
    </row>
    <row r="325" spans="1:15">
      <c r="A325" s="29"/>
      <c r="B325" s="11"/>
      <c r="C325" s="11"/>
      <c r="D325" s="11"/>
      <c r="E325" s="11"/>
      <c r="F325" s="11"/>
      <c r="G325" s="11"/>
      <c r="I325" s="11"/>
      <c r="J325" s="19"/>
      <c r="K325" s="19"/>
      <c r="L325" s="19"/>
      <c r="M325" s="19"/>
      <c r="N325" s="19"/>
      <c r="O325" s="19"/>
    </row>
    <row r="326" spans="1:15">
      <c r="A326" s="29"/>
      <c r="B326" s="21"/>
      <c r="C326" s="21"/>
      <c r="D326" s="21"/>
      <c r="E326" s="21"/>
      <c r="F326" s="21"/>
      <c r="G326" s="11"/>
      <c r="I326" s="11"/>
      <c r="J326" s="19"/>
      <c r="K326" s="19"/>
      <c r="L326" s="19"/>
      <c r="M326" s="19"/>
      <c r="N326" s="19"/>
      <c r="O326" s="19"/>
    </row>
    <row r="327" spans="1:15">
      <c r="A327" s="30"/>
      <c r="B327" s="11"/>
      <c r="C327" s="11"/>
      <c r="D327" s="11"/>
      <c r="E327" s="11"/>
      <c r="F327" s="11"/>
      <c r="G327" s="11"/>
      <c r="I327" s="11"/>
      <c r="J327" s="11"/>
      <c r="K327" s="11"/>
      <c r="L327" s="11"/>
      <c r="M327" s="11"/>
      <c r="N327" s="11"/>
      <c r="O327" s="11"/>
    </row>
    <row r="328" spans="1:15">
      <c r="A328" s="30"/>
      <c r="B328" s="21"/>
      <c r="C328" s="21"/>
      <c r="D328" s="21"/>
      <c r="E328" s="21"/>
      <c r="F328" s="21"/>
      <c r="G328" s="11"/>
      <c r="I328" s="11"/>
      <c r="J328" s="11"/>
      <c r="K328" s="11"/>
      <c r="L328" s="11"/>
      <c r="M328" s="11"/>
      <c r="N328" s="11"/>
      <c r="O328" s="11"/>
    </row>
    <row r="329" spans="1:15">
      <c r="A329" s="30"/>
      <c r="B329" s="11"/>
      <c r="C329" s="11"/>
      <c r="D329" s="11"/>
      <c r="E329" s="11"/>
      <c r="F329" s="11"/>
      <c r="G329" s="11"/>
      <c r="I329" s="11"/>
      <c r="J329" s="11"/>
      <c r="K329" s="11"/>
      <c r="L329" s="11"/>
      <c r="M329" s="11"/>
      <c r="N329" s="11"/>
      <c r="O329" s="11"/>
    </row>
    <row r="330" spans="1:15">
      <c r="A330" s="30"/>
      <c r="B330" s="21"/>
      <c r="C330" s="21"/>
      <c r="D330" s="21"/>
      <c r="E330" s="21"/>
      <c r="F330" s="21"/>
      <c r="G330" s="11"/>
      <c r="I330" s="11"/>
      <c r="J330" s="11"/>
      <c r="K330" s="11"/>
      <c r="L330" s="11"/>
      <c r="M330" s="11"/>
      <c r="N330" s="11"/>
      <c r="O330" s="11"/>
    </row>
    <row r="331" spans="1:15">
      <c r="A331" s="30"/>
      <c r="B331" s="11"/>
      <c r="C331" s="11"/>
      <c r="D331" s="11"/>
      <c r="E331" s="11"/>
      <c r="F331" s="11"/>
      <c r="G331" s="11"/>
      <c r="I331" s="11"/>
      <c r="J331" s="11"/>
      <c r="K331" s="11"/>
      <c r="L331" s="11"/>
      <c r="M331" s="11"/>
      <c r="N331" s="11"/>
      <c r="O331" s="11"/>
    </row>
    <row r="332" spans="1:15">
      <c r="A332" s="30"/>
      <c r="B332" s="21"/>
      <c r="C332" s="21"/>
      <c r="D332" s="21"/>
      <c r="E332" s="21"/>
      <c r="F332" s="21"/>
      <c r="G332" s="11"/>
      <c r="I332" s="11"/>
      <c r="J332" s="11"/>
      <c r="K332" s="11"/>
      <c r="L332" s="11"/>
      <c r="M332" s="11"/>
      <c r="N332" s="11"/>
      <c r="O332" s="11"/>
    </row>
    <row r="333" spans="1:15">
      <c r="A333" s="30"/>
      <c r="B333" s="11"/>
      <c r="C333" s="11"/>
      <c r="D333" s="11"/>
      <c r="E333" s="11"/>
      <c r="F333" s="11"/>
      <c r="G333" s="11"/>
      <c r="I333" s="11"/>
      <c r="J333" s="11"/>
      <c r="K333" s="11"/>
      <c r="L333" s="11"/>
      <c r="M333" s="11"/>
      <c r="N333" s="11"/>
      <c r="O333" s="11"/>
    </row>
    <row r="334" spans="1:15">
      <c r="A334" s="30"/>
      <c r="B334" s="21"/>
      <c r="C334" s="21"/>
      <c r="D334" s="21"/>
      <c r="E334" s="21"/>
      <c r="F334" s="21"/>
      <c r="G334" s="11"/>
      <c r="I334" s="11"/>
      <c r="J334" s="11"/>
      <c r="K334" s="11"/>
      <c r="L334" s="11"/>
      <c r="M334" s="11"/>
      <c r="N334" s="11"/>
      <c r="O334" s="11"/>
    </row>
    <row r="335" spans="1:15">
      <c r="A335" s="11"/>
      <c r="B335" s="21"/>
      <c r="C335" s="21"/>
      <c r="D335" s="21"/>
      <c r="E335" s="21"/>
      <c r="F335" s="21"/>
      <c r="G335" s="18"/>
      <c r="I335" s="11"/>
      <c r="J335" s="11"/>
      <c r="K335" s="11"/>
      <c r="L335" s="11"/>
      <c r="M335" s="11"/>
      <c r="N335" s="11"/>
      <c r="O335" s="11"/>
    </row>
    <row r="336" spans="1:15">
      <c r="A336" s="11"/>
      <c r="B336" s="21"/>
      <c r="C336" s="21"/>
      <c r="D336" s="21"/>
      <c r="E336" s="21"/>
      <c r="F336" s="21"/>
      <c r="G336" s="18"/>
      <c r="I336" s="11"/>
      <c r="J336" s="11"/>
      <c r="K336" s="11"/>
      <c r="L336" s="11"/>
      <c r="M336" s="11"/>
      <c r="N336" s="11"/>
      <c r="O336" s="11"/>
    </row>
    <row r="337" spans="1:15">
      <c r="A337" s="11"/>
      <c r="B337" s="21"/>
      <c r="C337" s="21"/>
      <c r="D337" s="21"/>
      <c r="E337" s="21"/>
      <c r="F337" s="21"/>
      <c r="G337" s="18"/>
      <c r="I337" s="11"/>
      <c r="J337" s="11"/>
      <c r="K337" s="11"/>
      <c r="L337" s="11"/>
      <c r="M337" s="11"/>
      <c r="N337" s="11"/>
      <c r="O337" s="11"/>
    </row>
    <row r="338" spans="1:15">
      <c r="A338" s="11"/>
      <c r="B338" s="21"/>
      <c r="C338" s="21"/>
      <c r="D338" s="21"/>
      <c r="E338" s="21"/>
      <c r="F338" s="21"/>
      <c r="G338" s="18"/>
      <c r="I338" s="11"/>
      <c r="J338" s="11"/>
      <c r="K338" s="11"/>
      <c r="L338" s="11"/>
      <c r="M338" s="11"/>
      <c r="N338" s="11"/>
      <c r="O338" s="11"/>
    </row>
    <row r="339" spans="1:15">
      <c r="A339" s="11"/>
      <c r="B339" s="11"/>
      <c r="C339" s="11"/>
      <c r="D339" s="11"/>
      <c r="E339" s="11"/>
      <c r="F339" s="11"/>
      <c r="G339" s="11"/>
      <c r="I339" s="11"/>
      <c r="J339" s="11"/>
      <c r="K339" s="11"/>
      <c r="L339" s="11"/>
      <c r="M339" s="11"/>
      <c r="N339" s="11"/>
      <c r="O339" s="11"/>
    </row>
    <row r="340" spans="1:15">
      <c r="A340" s="23"/>
      <c r="B340" s="11"/>
      <c r="C340" s="11"/>
      <c r="D340" s="11"/>
      <c r="E340" s="11"/>
      <c r="F340" s="11"/>
      <c r="G340" s="11"/>
      <c r="I340" s="11"/>
      <c r="J340" s="11"/>
      <c r="K340" s="11"/>
      <c r="L340" s="11"/>
      <c r="M340" s="11"/>
      <c r="N340" s="11"/>
      <c r="O340" s="11"/>
    </row>
    <row r="341" spans="1:15">
      <c r="A341" s="11"/>
      <c r="B341" s="11"/>
      <c r="C341" s="11"/>
      <c r="D341" s="11"/>
      <c r="E341" s="11"/>
      <c r="F341" s="11"/>
      <c r="G341" s="11"/>
      <c r="I341" s="11"/>
      <c r="J341" s="11"/>
      <c r="K341" s="11"/>
      <c r="L341" s="11"/>
      <c r="M341" s="11"/>
      <c r="N341" s="11"/>
      <c r="O341" s="11"/>
    </row>
    <row r="342" spans="1:15">
      <c r="A342" s="29"/>
      <c r="B342" s="11"/>
      <c r="C342" s="11"/>
      <c r="D342" s="11"/>
      <c r="E342" s="11"/>
      <c r="F342" s="11"/>
      <c r="G342" s="11"/>
      <c r="I342" s="11"/>
      <c r="J342" s="19"/>
      <c r="K342" s="19"/>
      <c r="L342" s="19"/>
      <c r="M342" s="19"/>
      <c r="N342" s="19"/>
      <c r="O342" s="19"/>
    </row>
    <row r="343" spans="1:15">
      <c r="A343" s="29"/>
      <c r="B343" s="21"/>
      <c r="C343" s="21"/>
      <c r="D343" s="21"/>
      <c r="E343" s="21"/>
      <c r="F343" s="21"/>
      <c r="G343" s="11"/>
      <c r="I343" s="11"/>
      <c r="J343" s="19"/>
      <c r="K343" s="19"/>
      <c r="L343" s="19"/>
      <c r="M343" s="19"/>
      <c r="N343" s="19"/>
      <c r="O343" s="19"/>
    </row>
    <row r="344" spans="1:15">
      <c r="A344" s="29"/>
      <c r="B344" s="11"/>
      <c r="C344" s="11"/>
      <c r="D344" s="11"/>
      <c r="E344" s="11"/>
      <c r="F344" s="11"/>
      <c r="G344" s="11"/>
      <c r="I344" s="11"/>
      <c r="J344" s="19"/>
      <c r="K344" s="19"/>
      <c r="L344" s="19"/>
      <c r="M344" s="19"/>
      <c r="N344" s="19"/>
      <c r="O344" s="19"/>
    </row>
    <row r="345" spans="1:15">
      <c r="A345" s="29"/>
      <c r="B345" s="26"/>
      <c r="C345" s="21"/>
      <c r="D345" s="21"/>
      <c r="E345" s="21"/>
      <c r="F345" s="21"/>
      <c r="G345" s="11"/>
      <c r="I345" s="11"/>
      <c r="J345" s="19"/>
      <c r="K345" s="19"/>
      <c r="L345" s="19"/>
      <c r="M345" s="19"/>
      <c r="N345" s="19"/>
      <c r="O345" s="19"/>
    </row>
    <row r="346" spans="1:15">
      <c r="A346" s="29"/>
      <c r="B346" s="11"/>
      <c r="C346" s="11"/>
      <c r="D346" s="11"/>
      <c r="E346" s="11"/>
      <c r="F346" s="11"/>
      <c r="G346" s="11"/>
      <c r="I346" s="11"/>
      <c r="J346" s="19"/>
      <c r="K346" s="19"/>
      <c r="L346" s="19"/>
      <c r="M346" s="19"/>
      <c r="N346" s="19"/>
      <c r="O346" s="19"/>
    </row>
    <row r="347" spans="1:15">
      <c r="A347" s="29"/>
      <c r="B347" s="21"/>
      <c r="C347" s="21"/>
      <c r="D347" s="21"/>
      <c r="E347" s="21"/>
      <c r="F347" s="21"/>
      <c r="G347" s="11"/>
      <c r="I347" s="11"/>
      <c r="J347" s="19"/>
      <c r="K347" s="19"/>
      <c r="L347" s="19"/>
      <c r="M347" s="19"/>
      <c r="N347" s="19"/>
      <c r="O347" s="19"/>
    </row>
    <row r="348" spans="1:15">
      <c r="A348" s="29"/>
      <c r="B348" s="11"/>
      <c r="C348" s="11"/>
      <c r="D348" s="11"/>
      <c r="E348" s="11"/>
      <c r="F348" s="11"/>
      <c r="G348" s="11"/>
      <c r="I348" s="11"/>
      <c r="J348" s="19"/>
      <c r="K348" s="19"/>
      <c r="L348" s="19"/>
      <c r="M348" s="19"/>
      <c r="N348" s="19"/>
      <c r="O348" s="19"/>
    </row>
    <row r="349" spans="1:15">
      <c r="A349" s="29"/>
      <c r="B349" s="21"/>
      <c r="C349" s="21"/>
      <c r="D349" s="21"/>
      <c r="E349" s="21"/>
      <c r="F349" s="21"/>
      <c r="G349" s="11"/>
      <c r="I349" s="11"/>
      <c r="J349" s="19"/>
      <c r="K349" s="19"/>
      <c r="L349" s="19"/>
      <c r="M349" s="19"/>
      <c r="N349" s="19"/>
      <c r="O349" s="19"/>
    </row>
    <row r="350" spans="1:15">
      <c r="A350" s="30"/>
      <c r="B350" s="11"/>
      <c r="C350" s="11"/>
      <c r="D350" s="11"/>
      <c r="E350" s="11"/>
      <c r="F350" s="11"/>
      <c r="G350" s="11"/>
      <c r="I350" s="11"/>
      <c r="J350" s="11"/>
      <c r="K350" s="11"/>
      <c r="L350" s="11"/>
      <c r="M350" s="11"/>
      <c r="N350" s="11"/>
      <c r="O350" s="11"/>
    </row>
    <row r="351" spans="1:15">
      <c r="A351" s="30"/>
      <c r="B351" s="21"/>
      <c r="C351" s="21"/>
      <c r="D351" s="21"/>
      <c r="E351" s="21"/>
      <c r="F351" s="21"/>
      <c r="G351" s="11"/>
      <c r="I351" s="11"/>
      <c r="J351" s="11"/>
      <c r="K351" s="11"/>
      <c r="L351" s="11"/>
      <c r="M351" s="11"/>
      <c r="N351" s="11"/>
      <c r="O351" s="11"/>
    </row>
    <row r="352" spans="1:15">
      <c r="A352" s="30"/>
      <c r="B352" s="11"/>
      <c r="C352" s="11"/>
      <c r="D352" s="11"/>
      <c r="E352" s="11"/>
      <c r="F352" s="11"/>
      <c r="G352" s="11"/>
      <c r="I352" s="11"/>
      <c r="J352" s="11"/>
      <c r="K352" s="11"/>
      <c r="L352" s="11"/>
      <c r="M352" s="11"/>
      <c r="N352" s="11"/>
      <c r="O352" s="11"/>
    </row>
    <row r="353" spans="1:15">
      <c r="A353" s="30"/>
      <c r="B353" s="21"/>
      <c r="C353" s="21"/>
      <c r="D353" s="21"/>
      <c r="E353" s="21"/>
      <c r="F353" s="21"/>
      <c r="G353" s="11"/>
      <c r="I353" s="11"/>
      <c r="J353" s="11"/>
      <c r="K353" s="11"/>
      <c r="L353" s="11"/>
      <c r="M353" s="11"/>
      <c r="N353" s="11"/>
      <c r="O353" s="11"/>
    </row>
    <row r="354" spans="1:15">
      <c r="A354" s="30"/>
      <c r="B354" s="11"/>
      <c r="C354" s="11"/>
      <c r="D354" s="11"/>
      <c r="E354" s="11"/>
      <c r="F354" s="11"/>
      <c r="G354" s="11"/>
      <c r="I354" s="11"/>
      <c r="J354" s="11"/>
      <c r="K354" s="11"/>
      <c r="L354" s="11"/>
      <c r="M354" s="11"/>
      <c r="N354" s="11"/>
      <c r="O354" s="11"/>
    </row>
    <row r="355" spans="1:15">
      <c r="A355" s="30"/>
      <c r="B355" s="21"/>
      <c r="C355" s="21"/>
      <c r="D355" s="21"/>
      <c r="E355" s="21"/>
      <c r="F355" s="21"/>
      <c r="G355" s="11"/>
      <c r="I355" s="11"/>
      <c r="J355" s="11"/>
      <c r="K355" s="11"/>
      <c r="L355" s="11"/>
      <c r="M355" s="11"/>
      <c r="N355" s="11"/>
      <c r="O355" s="11"/>
    </row>
    <row r="356" spans="1:15">
      <c r="A356" s="30"/>
      <c r="B356" s="11"/>
      <c r="C356" s="11"/>
      <c r="D356" s="11"/>
      <c r="E356" s="11"/>
      <c r="F356" s="11"/>
      <c r="G356" s="11"/>
      <c r="I356" s="11"/>
      <c r="J356" s="11"/>
      <c r="K356" s="11"/>
      <c r="L356" s="11"/>
      <c r="M356" s="11"/>
      <c r="N356" s="11"/>
      <c r="O356" s="11"/>
    </row>
    <row r="357" spans="1:15">
      <c r="A357" s="30"/>
      <c r="B357" s="21"/>
      <c r="C357" s="21"/>
      <c r="D357" s="21"/>
      <c r="E357" s="21"/>
      <c r="F357" s="21"/>
      <c r="G357" s="11"/>
      <c r="I357" s="11"/>
      <c r="J357" s="11"/>
      <c r="K357" s="11"/>
      <c r="L357" s="11"/>
      <c r="M357" s="11"/>
      <c r="N357" s="11"/>
      <c r="O357" s="11"/>
    </row>
    <row r="358" spans="1:15">
      <c r="A358" s="11"/>
      <c r="B358" s="21"/>
      <c r="C358" s="21"/>
      <c r="D358" s="21"/>
      <c r="E358" s="21"/>
      <c r="F358" s="21"/>
      <c r="G358" s="18"/>
      <c r="I358" s="11"/>
      <c r="J358" s="11"/>
      <c r="K358" s="11"/>
      <c r="L358" s="11"/>
      <c r="M358" s="11"/>
      <c r="N358" s="11"/>
      <c r="O358" s="11"/>
    </row>
    <row r="359" spans="1:15">
      <c r="A359" s="11"/>
      <c r="B359" s="21"/>
      <c r="C359" s="21"/>
      <c r="D359" s="21"/>
      <c r="E359" s="21"/>
      <c r="F359" s="21"/>
      <c r="G359" s="18"/>
      <c r="I359" s="11"/>
      <c r="J359" s="11"/>
      <c r="K359" s="11"/>
      <c r="L359" s="11"/>
      <c r="M359" s="11"/>
      <c r="N359" s="11"/>
      <c r="O359" s="11"/>
    </row>
    <row r="360" spans="1:15">
      <c r="A360" s="11"/>
      <c r="B360" s="21"/>
      <c r="C360" s="21"/>
      <c r="D360" s="21"/>
      <c r="E360" s="21"/>
      <c r="F360" s="21"/>
      <c r="G360" s="18"/>
      <c r="I360" s="11"/>
      <c r="J360" s="11"/>
      <c r="K360" s="11"/>
      <c r="L360" s="11"/>
      <c r="M360" s="11"/>
      <c r="N360" s="11"/>
      <c r="O360" s="11"/>
    </row>
    <row r="361" spans="1:15">
      <c r="A361" s="11"/>
      <c r="B361" s="21"/>
      <c r="C361" s="21"/>
      <c r="D361" s="21"/>
      <c r="E361" s="21"/>
      <c r="F361" s="21"/>
      <c r="G361" s="18"/>
      <c r="I361" s="11"/>
      <c r="J361" s="11"/>
      <c r="K361" s="11"/>
      <c r="L361" s="11"/>
      <c r="M361" s="11"/>
      <c r="N361" s="11"/>
      <c r="O361" s="11"/>
    </row>
    <row r="362" spans="1:15">
      <c r="A362" s="11"/>
      <c r="B362" s="11"/>
      <c r="C362" s="11"/>
      <c r="D362" s="11"/>
      <c r="E362" s="11"/>
      <c r="F362" s="11"/>
      <c r="G362" s="11"/>
      <c r="I362" s="11"/>
      <c r="J362" s="11"/>
      <c r="K362" s="11"/>
      <c r="L362" s="11"/>
      <c r="M362" s="11"/>
      <c r="N362" s="11"/>
      <c r="O362" s="11"/>
    </row>
    <row r="363" spans="1:15">
      <c r="A363" s="23"/>
      <c r="B363" s="11"/>
      <c r="C363" s="11"/>
      <c r="D363" s="11"/>
      <c r="E363" s="11"/>
      <c r="F363" s="11"/>
      <c r="G363" s="11"/>
      <c r="I363" s="11"/>
      <c r="J363" s="11"/>
      <c r="K363" s="11"/>
      <c r="L363" s="11"/>
      <c r="M363" s="11"/>
      <c r="N363" s="11"/>
      <c r="O363" s="11"/>
    </row>
    <row r="364" spans="1:15">
      <c r="A364" s="11"/>
      <c r="B364" s="11"/>
      <c r="C364" s="11"/>
      <c r="D364" s="11"/>
      <c r="E364" s="11"/>
      <c r="F364" s="11"/>
      <c r="G364" s="11"/>
      <c r="I364" s="11"/>
      <c r="J364" s="11"/>
      <c r="K364" s="11"/>
      <c r="L364" s="11"/>
      <c r="M364" s="11"/>
      <c r="N364" s="11"/>
      <c r="O364" s="11"/>
    </row>
    <row r="365" spans="1:15">
      <c r="A365" s="29"/>
      <c r="B365" s="11"/>
      <c r="C365" s="11"/>
      <c r="D365" s="11"/>
      <c r="E365" s="11"/>
      <c r="F365" s="11"/>
      <c r="G365" s="11"/>
      <c r="I365" s="11"/>
      <c r="J365" s="19"/>
      <c r="K365" s="19"/>
      <c r="L365" s="19"/>
      <c r="M365" s="19"/>
      <c r="N365" s="19"/>
      <c r="O365" s="19"/>
    </row>
    <row r="366" spans="1:15">
      <c r="A366" s="29"/>
      <c r="B366" s="21"/>
      <c r="C366" s="21"/>
      <c r="D366" s="21"/>
      <c r="E366" s="21"/>
      <c r="F366" s="21"/>
      <c r="G366" s="11"/>
      <c r="I366" s="11"/>
      <c r="J366" s="19"/>
      <c r="K366" s="19"/>
      <c r="L366" s="19"/>
      <c r="M366" s="19"/>
      <c r="N366" s="19"/>
      <c r="O366" s="19"/>
    </row>
    <row r="367" spans="1:15">
      <c r="A367" s="29"/>
      <c r="B367" s="11"/>
      <c r="C367" s="11"/>
      <c r="D367" s="11"/>
      <c r="E367" s="11"/>
      <c r="F367" s="11"/>
      <c r="G367" s="11"/>
      <c r="I367" s="11"/>
      <c r="J367" s="19"/>
      <c r="K367" s="19"/>
      <c r="L367" s="19"/>
      <c r="M367" s="19"/>
      <c r="N367" s="19"/>
      <c r="O367" s="19"/>
    </row>
    <row r="368" spans="1:15">
      <c r="A368" s="29"/>
      <c r="B368" s="26"/>
      <c r="C368" s="21"/>
      <c r="D368" s="21"/>
      <c r="E368" s="21"/>
      <c r="F368" s="21"/>
      <c r="G368" s="11"/>
      <c r="I368" s="11"/>
      <c r="J368" s="19"/>
      <c r="K368" s="19"/>
      <c r="L368" s="19"/>
      <c r="M368" s="19"/>
      <c r="N368" s="19"/>
      <c r="O368" s="19"/>
    </row>
    <row r="369" spans="1:15">
      <c r="A369" s="29"/>
      <c r="B369" s="11"/>
      <c r="C369" s="11"/>
      <c r="D369" s="11"/>
      <c r="E369" s="11"/>
      <c r="F369" s="11"/>
      <c r="G369" s="11"/>
      <c r="I369" s="11"/>
      <c r="J369" s="19"/>
      <c r="K369" s="19"/>
      <c r="L369" s="19"/>
      <c r="M369" s="19"/>
      <c r="N369" s="19"/>
      <c r="O369" s="19"/>
    </row>
    <row r="370" spans="1:15">
      <c r="A370" s="29"/>
      <c r="B370" s="21"/>
      <c r="C370" s="21"/>
      <c r="D370" s="21"/>
      <c r="E370" s="21"/>
      <c r="F370" s="21"/>
      <c r="G370" s="11"/>
      <c r="I370" s="11"/>
      <c r="J370" s="19"/>
      <c r="K370" s="19"/>
      <c r="L370" s="19"/>
      <c r="M370" s="19"/>
      <c r="N370" s="19"/>
      <c r="O370" s="19"/>
    </row>
    <row r="371" spans="1:15">
      <c r="A371" s="29"/>
      <c r="B371" s="11"/>
      <c r="C371" s="11"/>
      <c r="D371" s="11"/>
      <c r="E371" s="11"/>
      <c r="F371" s="11"/>
      <c r="G371" s="11"/>
      <c r="I371" s="11"/>
      <c r="J371" s="19"/>
      <c r="K371" s="19"/>
      <c r="L371" s="19"/>
      <c r="M371" s="19"/>
      <c r="N371" s="19"/>
      <c r="O371" s="19"/>
    </row>
    <row r="372" spans="1:15">
      <c r="A372" s="29"/>
      <c r="B372" s="21"/>
      <c r="C372" s="21"/>
      <c r="D372" s="21"/>
      <c r="E372" s="21"/>
      <c r="F372" s="21"/>
      <c r="G372" s="11"/>
      <c r="I372" s="11"/>
      <c r="J372" s="19"/>
      <c r="K372" s="19"/>
      <c r="L372" s="19"/>
      <c r="M372" s="19"/>
      <c r="N372" s="19"/>
      <c r="O372" s="19"/>
    </row>
    <row r="373" spans="1:15">
      <c r="A373" s="30"/>
      <c r="B373" s="11"/>
      <c r="C373" s="11"/>
      <c r="D373" s="11"/>
      <c r="E373" s="11"/>
      <c r="F373" s="11"/>
      <c r="G373" s="11"/>
      <c r="I373" s="11"/>
      <c r="J373" s="11"/>
      <c r="K373" s="11"/>
      <c r="L373" s="11"/>
      <c r="M373" s="11"/>
      <c r="N373" s="11"/>
      <c r="O373" s="11"/>
    </row>
    <row r="374" spans="1:15">
      <c r="A374" s="30"/>
      <c r="B374" s="21"/>
      <c r="C374" s="21"/>
      <c r="D374" s="21"/>
      <c r="E374" s="21"/>
      <c r="F374" s="21"/>
      <c r="G374" s="11"/>
      <c r="I374" s="11"/>
      <c r="J374" s="11"/>
      <c r="K374" s="11"/>
      <c r="L374" s="11"/>
      <c r="M374" s="11"/>
      <c r="N374" s="11"/>
      <c r="O374" s="11"/>
    </row>
    <row r="375" spans="1:15">
      <c r="A375" s="30"/>
      <c r="B375" s="11"/>
      <c r="C375" s="11"/>
      <c r="D375" s="11"/>
      <c r="E375" s="11"/>
      <c r="F375" s="11"/>
      <c r="G375" s="11"/>
      <c r="I375" s="11"/>
      <c r="J375" s="11"/>
      <c r="K375" s="11"/>
      <c r="L375" s="11"/>
      <c r="M375" s="11"/>
      <c r="N375" s="11"/>
      <c r="O375" s="11"/>
    </row>
    <row r="376" spans="1:15">
      <c r="A376" s="30"/>
      <c r="B376" s="21"/>
      <c r="C376" s="21"/>
      <c r="D376" s="21"/>
      <c r="E376" s="21"/>
      <c r="F376" s="21"/>
      <c r="G376" s="11"/>
      <c r="I376" s="11"/>
      <c r="J376" s="11"/>
      <c r="K376" s="11"/>
      <c r="L376" s="11"/>
      <c r="M376" s="11"/>
      <c r="N376" s="11"/>
      <c r="O376" s="11"/>
    </row>
    <row r="377" spans="1:15">
      <c r="A377" s="30"/>
      <c r="B377" s="11"/>
      <c r="C377" s="11"/>
      <c r="D377" s="11"/>
      <c r="E377" s="11"/>
      <c r="F377" s="11"/>
      <c r="G377" s="11"/>
      <c r="I377" s="11"/>
      <c r="J377" s="11"/>
      <c r="K377" s="11"/>
      <c r="L377" s="11"/>
      <c r="M377" s="11"/>
      <c r="N377" s="11"/>
      <c r="O377" s="11"/>
    </row>
    <row r="378" spans="1:15">
      <c r="A378" s="30"/>
      <c r="B378" s="21"/>
      <c r="C378" s="21"/>
      <c r="D378" s="21"/>
      <c r="E378" s="21"/>
      <c r="F378" s="21"/>
      <c r="G378" s="11"/>
      <c r="I378" s="11"/>
      <c r="J378" s="11"/>
      <c r="K378" s="11"/>
      <c r="L378" s="11"/>
      <c r="M378" s="11"/>
      <c r="N378" s="11"/>
      <c r="O378" s="11"/>
    </row>
    <row r="379" spans="1:15">
      <c r="A379" s="30"/>
      <c r="B379" s="11"/>
      <c r="C379" s="11"/>
      <c r="D379" s="11"/>
      <c r="E379" s="11"/>
      <c r="F379" s="11"/>
      <c r="G379" s="11"/>
      <c r="I379" s="11"/>
      <c r="J379" s="11"/>
      <c r="K379" s="11"/>
      <c r="L379" s="11"/>
      <c r="M379" s="11"/>
      <c r="N379" s="11"/>
      <c r="O379" s="11"/>
    </row>
    <row r="380" spans="1:15">
      <c r="A380" s="30"/>
      <c r="B380" s="21"/>
      <c r="C380" s="21"/>
      <c r="D380" s="21"/>
      <c r="E380" s="21"/>
      <c r="F380" s="21"/>
      <c r="G380" s="11"/>
      <c r="I380" s="11"/>
      <c r="J380" s="11"/>
      <c r="K380" s="11"/>
      <c r="L380" s="11"/>
      <c r="M380" s="11"/>
      <c r="N380" s="11"/>
      <c r="O380" s="11"/>
    </row>
    <row r="381" spans="1:15">
      <c r="A381" s="11"/>
      <c r="B381" s="21"/>
      <c r="C381" s="21"/>
      <c r="D381" s="21"/>
      <c r="E381" s="21"/>
      <c r="F381" s="21"/>
      <c r="G381" s="18"/>
      <c r="I381" s="11"/>
      <c r="J381" s="11"/>
      <c r="K381" s="11"/>
      <c r="L381" s="11"/>
      <c r="M381" s="11"/>
      <c r="N381" s="11"/>
      <c r="O381" s="11"/>
    </row>
    <row r="382" spans="1:15">
      <c r="A382" s="11"/>
      <c r="B382" s="21"/>
      <c r="C382" s="21"/>
      <c r="D382" s="21"/>
      <c r="E382" s="21"/>
      <c r="F382" s="21"/>
      <c r="G382" s="18"/>
      <c r="I382" s="11"/>
      <c r="J382" s="11"/>
      <c r="K382" s="11"/>
      <c r="L382" s="11"/>
      <c r="M382" s="11"/>
      <c r="N382" s="11"/>
      <c r="O382" s="11"/>
    </row>
    <row r="383" spans="1:15">
      <c r="A383" s="11"/>
      <c r="B383" s="21"/>
      <c r="C383" s="21"/>
      <c r="D383" s="21"/>
      <c r="E383" s="21"/>
      <c r="F383" s="21"/>
      <c r="G383" s="18"/>
      <c r="I383" s="11"/>
      <c r="J383" s="11"/>
      <c r="K383" s="11"/>
      <c r="L383" s="11"/>
      <c r="M383" s="11"/>
      <c r="N383" s="11"/>
      <c r="O383" s="11"/>
    </row>
    <row r="384" spans="1:15">
      <c r="A384" s="11"/>
      <c r="B384" s="21"/>
      <c r="C384" s="21"/>
      <c r="D384" s="21"/>
      <c r="E384" s="21"/>
      <c r="F384" s="21"/>
      <c r="G384" s="18"/>
      <c r="I384" s="11"/>
      <c r="J384" s="11"/>
      <c r="K384" s="11"/>
      <c r="L384" s="11"/>
      <c r="M384" s="11"/>
      <c r="N384" s="11"/>
      <c r="O384" s="11"/>
    </row>
    <row r="385" spans="1:15">
      <c r="A385" s="11"/>
      <c r="B385" s="11"/>
      <c r="C385" s="11"/>
      <c r="D385" s="11"/>
      <c r="E385" s="11"/>
      <c r="F385" s="11"/>
      <c r="G385" s="11"/>
      <c r="I385" s="11"/>
      <c r="J385" s="11"/>
      <c r="K385" s="11"/>
      <c r="L385" s="11"/>
      <c r="M385" s="11"/>
      <c r="N385" s="11"/>
      <c r="O385" s="11"/>
    </row>
    <row r="386" spans="1:15">
      <c r="A386" s="23"/>
      <c r="B386" s="11"/>
      <c r="C386" s="11"/>
      <c r="D386" s="11"/>
      <c r="E386" s="11"/>
      <c r="F386" s="11"/>
      <c r="G386" s="11"/>
      <c r="I386" s="11"/>
      <c r="J386" s="11"/>
      <c r="K386" s="11"/>
      <c r="L386" s="11"/>
      <c r="M386" s="11"/>
      <c r="N386" s="11"/>
      <c r="O386" s="11"/>
    </row>
    <row r="387" spans="1:15">
      <c r="A387" s="11"/>
      <c r="B387" s="11"/>
      <c r="C387" s="11"/>
      <c r="D387" s="11"/>
      <c r="E387" s="11"/>
      <c r="F387" s="11"/>
      <c r="G387" s="11"/>
      <c r="I387" s="11"/>
      <c r="J387" s="11"/>
      <c r="K387" s="11"/>
      <c r="L387" s="11"/>
      <c r="M387" s="11"/>
      <c r="N387" s="11"/>
      <c r="O387" s="11"/>
    </row>
    <row r="388" spans="1:15">
      <c r="A388" s="29"/>
      <c r="B388" s="11"/>
      <c r="C388" s="11"/>
      <c r="D388" s="11"/>
      <c r="E388" s="11"/>
      <c r="F388" s="11"/>
      <c r="G388" s="11"/>
      <c r="I388" s="11"/>
      <c r="J388" s="19"/>
      <c r="K388" s="19"/>
      <c r="L388" s="19"/>
      <c r="M388" s="19"/>
      <c r="N388" s="19"/>
      <c r="O388" s="19"/>
    </row>
    <row r="389" spans="1:15">
      <c r="A389" s="29"/>
      <c r="B389" s="21"/>
      <c r="C389" s="21"/>
      <c r="D389" s="21"/>
      <c r="E389" s="21"/>
      <c r="F389" s="21"/>
      <c r="G389" s="11"/>
      <c r="I389" s="11"/>
      <c r="J389" s="19"/>
      <c r="K389" s="19"/>
      <c r="L389" s="19"/>
      <c r="M389" s="19"/>
      <c r="N389" s="19"/>
      <c r="O389" s="19"/>
    </row>
    <row r="390" spans="1:15">
      <c r="A390" s="29"/>
      <c r="B390" s="11"/>
      <c r="C390" s="11"/>
      <c r="D390" s="11"/>
      <c r="E390" s="11"/>
      <c r="F390" s="11"/>
      <c r="G390" s="11"/>
      <c r="I390" s="11"/>
      <c r="J390" s="19"/>
      <c r="K390" s="19"/>
      <c r="L390" s="19"/>
      <c r="M390" s="19"/>
      <c r="N390" s="19"/>
      <c r="O390" s="19"/>
    </row>
    <row r="391" spans="1:15">
      <c r="A391" s="29"/>
      <c r="B391" s="26"/>
      <c r="C391" s="21"/>
      <c r="D391" s="21"/>
      <c r="E391" s="21"/>
      <c r="F391" s="21"/>
      <c r="G391" s="11"/>
      <c r="I391" s="11"/>
      <c r="J391" s="19"/>
      <c r="K391" s="19"/>
      <c r="L391" s="19"/>
      <c r="M391" s="19"/>
      <c r="N391" s="19"/>
      <c r="O391" s="19"/>
    </row>
    <row r="392" spans="1:15">
      <c r="A392" s="29"/>
      <c r="B392" s="11"/>
      <c r="C392" s="11"/>
      <c r="D392" s="11"/>
      <c r="E392" s="11"/>
      <c r="F392" s="11"/>
      <c r="G392" s="11"/>
      <c r="I392" s="11"/>
      <c r="J392" s="19"/>
      <c r="K392" s="19"/>
      <c r="L392" s="19"/>
      <c r="M392" s="19"/>
      <c r="N392" s="19"/>
      <c r="O392" s="19"/>
    </row>
    <row r="393" spans="1:15">
      <c r="A393" s="29"/>
      <c r="B393" s="21"/>
      <c r="C393" s="21"/>
      <c r="D393" s="21"/>
      <c r="E393" s="21"/>
      <c r="F393" s="21"/>
      <c r="G393" s="11"/>
      <c r="I393" s="11"/>
      <c r="J393" s="19"/>
      <c r="K393" s="19"/>
      <c r="L393" s="19"/>
      <c r="M393" s="19"/>
      <c r="N393" s="19"/>
      <c r="O393" s="19"/>
    </row>
    <row r="394" spans="1:15">
      <c r="A394" s="29"/>
      <c r="B394" s="11"/>
      <c r="C394" s="11"/>
      <c r="D394" s="11"/>
      <c r="E394" s="11"/>
      <c r="F394" s="11"/>
      <c r="G394" s="11"/>
      <c r="I394" s="11"/>
      <c r="J394" s="19"/>
      <c r="K394" s="19"/>
      <c r="L394" s="19"/>
      <c r="M394" s="19"/>
      <c r="N394" s="19"/>
      <c r="O394" s="19"/>
    </row>
    <row r="395" spans="1:15">
      <c r="A395" s="29"/>
      <c r="B395" s="21"/>
      <c r="C395" s="21"/>
      <c r="D395" s="21"/>
      <c r="E395" s="21"/>
      <c r="F395" s="21"/>
      <c r="G395" s="11"/>
      <c r="I395" s="11"/>
      <c r="J395" s="19"/>
      <c r="K395" s="19"/>
      <c r="L395" s="19"/>
      <c r="M395" s="19"/>
      <c r="N395" s="19"/>
      <c r="O395" s="19"/>
    </row>
    <row r="396" spans="1:15">
      <c r="A396" s="30"/>
      <c r="B396" s="11"/>
      <c r="C396" s="11"/>
      <c r="D396" s="11"/>
      <c r="E396" s="11"/>
      <c r="F396" s="11"/>
      <c r="G396" s="11"/>
      <c r="I396" s="11"/>
      <c r="J396" s="11"/>
      <c r="K396" s="11"/>
      <c r="L396" s="11"/>
      <c r="M396" s="11"/>
      <c r="N396" s="11"/>
      <c r="O396" s="11"/>
    </row>
    <row r="397" spans="1:15">
      <c r="A397" s="30"/>
      <c r="B397" s="21"/>
      <c r="C397" s="21"/>
      <c r="D397" s="21"/>
      <c r="E397" s="21"/>
      <c r="F397" s="21"/>
      <c r="G397" s="11"/>
      <c r="I397" s="11"/>
      <c r="J397" s="11"/>
      <c r="K397" s="11"/>
      <c r="L397" s="11"/>
      <c r="M397" s="11"/>
      <c r="N397" s="11"/>
      <c r="O397" s="11"/>
    </row>
    <row r="398" spans="1:15">
      <c r="A398" s="30"/>
      <c r="B398" s="11"/>
      <c r="C398" s="11"/>
      <c r="D398" s="11"/>
      <c r="E398" s="11"/>
      <c r="F398" s="11"/>
      <c r="G398" s="11"/>
      <c r="I398" s="11"/>
      <c r="J398" s="11"/>
      <c r="K398" s="11"/>
      <c r="L398" s="11"/>
      <c r="M398" s="11"/>
      <c r="N398" s="11"/>
      <c r="O398" s="11"/>
    </row>
    <row r="399" spans="1:15">
      <c r="A399" s="30"/>
      <c r="B399" s="21"/>
      <c r="C399" s="21"/>
      <c r="D399" s="21"/>
      <c r="E399" s="21"/>
      <c r="F399" s="21"/>
      <c r="G399" s="11"/>
      <c r="I399" s="11"/>
      <c r="J399" s="11"/>
      <c r="K399" s="11"/>
      <c r="L399" s="11"/>
      <c r="M399" s="11"/>
      <c r="N399" s="11"/>
      <c r="O399" s="11"/>
    </row>
    <row r="400" spans="1:15">
      <c r="A400" s="30"/>
      <c r="B400" s="11"/>
      <c r="C400" s="11"/>
      <c r="D400" s="11"/>
      <c r="E400" s="11"/>
      <c r="F400" s="11"/>
      <c r="G400" s="11"/>
      <c r="I400" s="11"/>
      <c r="J400" s="11"/>
      <c r="K400" s="11"/>
      <c r="L400" s="11"/>
      <c r="M400" s="11"/>
      <c r="N400" s="11"/>
      <c r="O400" s="11"/>
    </row>
    <row r="401" spans="1:15">
      <c r="A401" s="30"/>
      <c r="B401" s="21"/>
      <c r="C401" s="21"/>
      <c r="D401" s="21"/>
      <c r="E401" s="21"/>
      <c r="F401" s="21"/>
      <c r="G401" s="11"/>
      <c r="I401" s="11"/>
      <c r="J401" s="11"/>
      <c r="K401" s="11"/>
      <c r="L401" s="11"/>
      <c r="M401" s="11"/>
      <c r="N401" s="11"/>
      <c r="O401" s="11"/>
    </row>
    <row r="402" spans="1:15">
      <c r="A402" s="30"/>
      <c r="B402" s="11"/>
      <c r="C402" s="11"/>
      <c r="D402" s="11"/>
      <c r="E402" s="11"/>
      <c r="F402" s="11"/>
      <c r="G402" s="11"/>
      <c r="I402" s="11"/>
      <c r="J402" s="11"/>
      <c r="K402" s="11"/>
      <c r="L402" s="11"/>
      <c r="M402" s="11"/>
      <c r="N402" s="11"/>
      <c r="O402" s="11"/>
    </row>
    <row r="403" spans="1:15">
      <c r="A403" s="30"/>
      <c r="B403" s="21"/>
      <c r="C403" s="21"/>
      <c r="D403" s="21"/>
      <c r="E403" s="21"/>
      <c r="F403" s="21"/>
      <c r="G403" s="11"/>
      <c r="I403" s="11"/>
      <c r="J403" s="11"/>
      <c r="K403" s="11"/>
      <c r="L403" s="11"/>
      <c r="M403" s="11"/>
      <c r="N403" s="11"/>
      <c r="O403" s="11"/>
    </row>
    <row r="404" spans="1:15">
      <c r="A404" s="11"/>
      <c r="B404" s="21"/>
      <c r="C404" s="21"/>
      <c r="D404" s="21"/>
      <c r="E404" s="21"/>
      <c r="F404" s="21"/>
      <c r="G404" s="18"/>
      <c r="I404" s="11"/>
      <c r="J404" s="11"/>
      <c r="K404" s="11"/>
      <c r="L404" s="11"/>
      <c r="M404" s="11"/>
      <c r="N404" s="11"/>
      <c r="O404" s="11"/>
    </row>
    <row r="405" spans="1:15">
      <c r="A405" s="11"/>
      <c r="B405" s="21"/>
      <c r="C405" s="21"/>
      <c r="D405" s="21"/>
      <c r="E405" s="21"/>
      <c r="F405" s="21"/>
      <c r="G405" s="18"/>
      <c r="I405" s="11"/>
      <c r="J405" s="11"/>
      <c r="K405" s="11"/>
      <c r="L405" s="11"/>
      <c r="M405" s="11"/>
      <c r="N405" s="11"/>
      <c r="O405" s="11"/>
    </row>
    <row r="406" spans="1:15">
      <c r="A406" s="11"/>
      <c r="B406" s="21"/>
      <c r="C406" s="21"/>
      <c r="D406" s="21"/>
      <c r="E406" s="21"/>
      <c r="F406" s="21"/>
      <c r="G406" s="18"/>
      <c r="I406" s="11"/>
      <c r="J406" s="11"/>
      <c r="K406" s="11"/>
      <c r="L406" s="11"/>
      <c r="M406" s="11"/>
      <c r="N406" s="11"/>
      <c r="O406" s="11"/>
    </row>
    <row r="407" spans="1:15">
      <c r="A407" s="11"/>
      <c r="B407" s="21"/>
      <c r="C407" s="21"/>
      <c r="D407" s="21"/>
      <c r="E407" s="21"/>
      <c r="F407" s="21"/>
      <c r="G407" s="18"/>
      <c r="I407" s="11"/>
      <c r="J407" s="11"/>
      <c r="K407" s="11"/>
      <c r="L407" s="11"/>
      <c r="M407" s="11"/>
      <c r="N407" s="11"/>
      <c r="O407" s="11"/>
    </row>
    <row r="408" spans="1:15">
      <c r="A408" s="11"/>
      <c r="B408" s="11"/>
      <c r="C408" s="11"/>
      <c r="D408" s="11"/>
      <c r="E408" s="11"/>
      <c r="F408" s="11"/>
      <c r="G408" s="11"/>
      <c r="I408" s="11"/>
      <c r="J408" s="11"/>
      <c r="K408" s="11"/>
      <c r="L408" s="11"/>
      <c r="M408" s="11"/>
      <c r="N408" s="11"/>
      <c r="O408" s="11"/>
    </row>
    <row r="409" spans="1:15">
      <c r="A409" s="23"/>
      <c r="B409" s="11"/>
      <c r="C409" s="11"/>
      <c r="D409" s="11"/>
      <c r="E409" s="11"/>
      <c r="F409" s="11"/>
      <c r="G409" s="11"/>
      <c r="I409" s="11"/>
      <c r="J409" s="11"/>
      <c r="K409" s="11"/>
      <c r="L409" s="11"/>
      <c r="M409" s="11"/>
      <c r="N409" s="11"/>
      <c r="O409" s="11"/>
    </row>
    <row r="410" spans="1:15">
      <c r="A410" s="11"/>
      <c r="B410" s="11"/>
      <c r="C410" s="11"/>
      <c r="D410" s="11"/>
      <c r="E410" s="11"/>
      <c r="F410" s="11"/>
      <c r="G410" s="11"/>
      <c r="I410" s="11"/>
      <c r="J410" s="11"/>
      <c r="K410" s="11"/>
      <c r="L410" s="11"/>
      <c r="M410" s="11"/>
      <c r="N410" s="11"/>
      <c r="O410" s="11"/>
    </row>
    <row r="411" spans="1:15">
      <c r="A411" s="29"/>
      <c r="B411" s="11"/>
      <c r="C411" s="11"/>
      <c r="D411" s="11"/>
      <c r="E411" s="11"/>
      <c r="F411" s="11"/>
      <c r="G411" s="11"/>
      <c r="I411" s="11"/>
      <c r="J411" s="19"/>
      <c r="K411" s="19"/>
      <c r="L411" s="19"/>
      <c r="M411" s="19"/>
      <c r="N411" s="19"/>
      <c r="O411" s="19"/>
    </row>
    <row r="412" spans="1:15">
      <c r="A412" s="29"/>
      <c r="B412" s="21"/>
      <c r="C412" s="21"/>
      <c r="D412" s="21"/>
      <c r="E412" s="21"/>
      <c r="F412" s="21"/>
      <c r="G412" s="11"/>
      <c r="I412" s="11"/>
      <c r="J412" s="19"/>
      <c r="K412" s="19"/>
      <c r="L412" s="19"/>
      <c r="M412" s="19"/>
      <c r="N412" s="19"/>
      <c r="O412" s="19"/>
    </row>
    <row r="413" spans="1:15">
      <c r="A413" s="29"/>
      <c r="B413" s="11"/>
      <c r="C413" s="11"/>
      <c r="D413" s="11"/>
      <c r="E413" s="11"/>
      <c r="F413" s="11"/>
      <c r="G413" s="11"/>
      <c r="I413" s="11"/>
      <c r="J413" s="19"/>
      <c r="K413" s="19"/>
      <c r="L413" s="19"/>
      <c r="M413" s="19"/>
      <c r="N413" s="19"/>
      <c r="O413" s="19"/>
    </row>
    <row r="414" spans="1:15">
      <c r="A414" s="29"/>
      <c r="B414" s="26"/>
      <c r="C414" s="21"/>
      <c r="D414" s="21"/>
      <c r="E414" s="21"/>
      <c r="F414" s="21"/>
      <c r="G414" s="11"/>
      <c r="I414" s="11"/>
      <c r="J414" s="19"/>
      <c r="K414" s="19"/>
      <c r="L414" s="19"/>
      <c r="M414" s="19"/>
      <c r="N414" s="19"/>
      <c r="O414" s="19"/>
    </row>
    <row r="415" spans="1:15">
      <c r="A415" s="29"/>
      <c r="B415" s="11"/>
      <c r="C415" s="11"/>
      <c r="D415" s="11"/>
      <c r="E415" s="11"/>
      <c r="F415" s="11"/>
      <c r="G415" s="11"/>
      <c r="I415" s="11"/>
      <c r="J415" s="19"/>
      <c r="K415" s="19"/>
      <c r="L415" s="19"/>
      <c r="M415" s="19"/>
      <c r="N415" s="19"/>
      <c r="O415" s="19"/>
    </row>
    <row r="416" spans="1:15">
      <c r="A416" s="29"/>
      <c r="B416" s="21"/>
      <c r="C416" s="21"/>
      <c r="D416" s="21"/>
      <c r="E416" s="21"/>
      <c r="F416" s="21"/>
      <c r="G416" s="11"/>
      <c r="I416" s="11"/>
      <c r="J416" s="19"/>
      <c r="K416" s="19"/>
      <c r="L416" s="19"/>
      <c r="M416" s="19"/>
      <c r="N416" s="19"/>
      <c r="O416" s="19"/>
    </row>
    <row r="417" spans="1:15">
      <c r="A417" s="29"/>
      <c r="B417" s="11"/>
      <c r="C417" s="11"/>
      <c r="D417" s="11"/>
      <c r="E417" s="11"/>
      <c r="F417" s="11"/>
      <c r="G417" s="11"/>
      <c r="I417" s="11"/>
      <c r="J417" s="19"/>
      <c r="K417" s="19"/>
      <c r="L417" s="19"/>
      <c r="M417" s="19"/>
      <c r="N417" s="19"/>
      <c r="O417" s="19"/>
    </row>
    <row r="418" spans="1:15">
      <c r="A418" s="29"/>
      <c r="B418" s="21"/>
      <c r="C418" s="21"/>
      <c r="D418" s="21"/>
      <c r="E418" s="21"/>
      <c r="F418" s="21"/>
      <c r="G418" s="11"/>
      <c r="I418" s="11"/>
      <c r="J418" s="19"/>
      <c r="K418" s="19"/>
      <c r="L418" s="19"/>
      <c r="M418" s="19"/>
      <c r="N418" s="19"/>
      <c r="O418" s="19"/>
    </row>
    <row r="419" spans="1:15">
      <c r="A419" s="30"/>
      <c r="B419" s="11"/>
      <c r="C419" s="11"/>
      <c r="D419" s="11"/>
      <c r="E419" s="11"/>
      <c r="F419" s="11"/>
      <c r="G419" s="11"/>
      <c r="I419" s="11"/>
      <c r="J419" s="11"/>
      <c r="K419" s="11"/>
      <c r="L419" s="11"/>
      <c r="M419" s="11"/>
      <c r="N419" s="11"/>
      <c r="O419" s="11"/>
    </row>
    <row r="420" spans="1:15">
      <c r="A420" s="30"/>
      <c r="B420" s="21"/>
      <c r="C420" s="21"/>
      <c r="D420" s="21"/>
      <c r="E420" s="21"/>
      <c r="F420" s="21"/>
      <c r="G420" s="11"/>
      <c r="I420" s="11"/>
      <c r="J420" s="11"/>
      <c r="K420" s="11"/>
      <c r="L420" s="11"/>
      <c r="M420" s="11"/>
      <c r="N420" s="11"/>
      <c r="O420" s="11"/>
    </row>
    <row r="421" spans="1:15">
      <c r="A421" s="30"/>
      <c r="B421" s="11"/>
      <c r="C421" s="11"/>
      <c r="D421" s="11"/>
      <c r="E421" s="11"/>
      <c r="F421" s="11"/>
      <c r="G421" s="11"/>
      <c r="I421" s="11"/>
      <c r="J421" s="11"/>
      <c r="K421" s="11"/>
      <c r="L421" s="11"/>
      <c r="M421" s="11"/>
      <c r="N421" s="11"/>
      <c r="O421" s="11"/>
    </row>
    <row r="422" spans="1:15">
      <c r="A422" s="30"/>
      <c r="B422" s="21"/>
      <c r="C422" s="21"/>
      <c r="D422" s="21"/>
      <c r="E422" s="21"/>
      <c r="F422" s="21"/>
      <c r="G422" s="11"/>
      <c r="I422" s="11"/>
      <c r="J422" s="11"/>
      <c r="K422" s="11"/>
      <c r="L422" s="11"/>
      <c r="M422" s="11"/>
      <c r="N422" s="11"/>
      <c r="O422" s="11"/>
    </row>
    <row r="423" spans="1:15">
      <c r="A423" s="30"/>
      <c r="B423" s="11"/>
      <c r="C423" s="11"/>
      <c r="D423" s="11"/>
      <c r="E423" s="11"/>
      <c r="F423" s="11"/>
      <c r="G423" s="11"/>
      <c r="I423" s="11"/>
      <c r="J423" s="11"/>
      <c r="K423" s="11"/>
      <c r="L423" s="11"/>
      <c r="M423" s="11"/>
      <c r="N423" s="11"/>
      <c r="O423" s="11"/>
    </row>
    <row r="424" spans="1:15">
      <c r="A424" s="30"/>
      <c r="B424" s="21"/>
      <c r="C424" s="21"/>
      <c r="D424" s="21"/>
      <c r="E424" s="21"/>
      <c r="F424" s="21"/>
      <c r="G424" s="11"/>
      <c r="I424" s="11"/>
      <c r="J424" s="11"/>
      <c r="K424" s="11"/>
      <c r="L424" s="11"/>
      <c r="M424" s="11"/>
      <c r="N424" s="11"/>
      <c r="O424" s="11"/>
    </row>
    <row r="425" spans="1:15">
      <c r="A425" s="30"/>
      <c r="B425" s="11"/>
      <c r="C425" s="11"/>
      <c r="D425" s="11"/>
      <c r="E425" s="11"/>
      <c r="F425" s="11"/>
      <c r="G425" s="11"/>
      <c r="I425" s="11"/>
      <c r="J425" s="11"/>
      <c r="K425" s="11"/>
      <c r="L425" s="11"/>
      <c r="M425" s="11"/>
      <c r="N425" s="11"/>
      <c r="O425" s="11"/>
    </row>
    <row r="426" spans="1:15">
      <c r="A426" s="30"/>
      <c r="B426" s="21"/>
      <c r="C426" s="21"/>
      <c r="D426" s="21"/>
      <c r="E426" s="21"/>
      <c r="F426" s="21"/>
      <c r="G426" s="11"/>
      <c r="I426" s="11"/>
      <c r="J426" s="11"/>
      <c r="K426" s="11"/>
      <c r="L426" s="11"/>
      <c r="M426" s="11"/>
      <c r="N426" s="11"/>
      <c r="O426" s="11"/>
    </row>
    <row r="427" spans="1:15">
      <c r="A427" s="11"/>
      <c r="B427" s="21"/>
      <c r="C427" s="21"/>
      <c r="D427" s="21"/>
      <c r="E427" s="21"/>
      <c r="F427" s="21"/>
      <c r="G427" s="18"/>
      <c r="I427" s="11"/>
      <c r="J427" s="11"/>
      <c r="K427" s="11"/>
      <c r="L427" s="11"/>
      <c r="M427" s="11"/>
      <c r="N427" s="11"/>
      <c r="O427" s="11"/>
    </row>
    <row r="428" spans="1:15">
      <c r="A428" s="11"/>
      <c r="B428" s="21"/>
      <c r="C428" s="21"/>
      <c r="D428" s="21"/>
      <c r="E428" s="21"/>
      <c r="F428" s="21"/>
      <c r="G428" s="18"/>
      <c r="I428" s="11"/>
      <c r="J428" s="11"/>
      <c r="K428" s="11"/>
      <c r="L428" s="11"/>
      <c r="M428" s="11"/>
      <c r="N428" s="11"/>
      <c r="O428" s="11"/>
    </row>
    <row r="429" spans="1:15">
      <c r="A429" s="11"/>
      <c r="B429" s="21"/>
      <c r="C429" s="21"/>
      <c r="D429" s="21"/>
      <c r="E429" s="21"/>
      <c r="F429" s="21"/>
      <c r="G429" s="18"/>
      <c r="I429" s="11"/>
      <c r="J429" s="11"/>
      <c r="K429" s="11"/>
      <c r="L429" s="11"/>
      <c r="M429" s="11"/>
      <c r="N429" s="11"/>
      <c r="O429" s="11"/>
    </row>
    <row r="430" spans="1:15">
      <c r="A430" s="11"/>
      <c r="B430" s="21"/>
      <c r="C430" s="21"/>
      <c r="D430" s="21"/>
      <c r="E430" s="21"/>
      <c r="F430" s="21"/>
      <c r="G430" s="18"/>
      <c r="I430" s="11"/>
      <c r="J430" s="11"/>
      <c r="K430" s="11"/>
      <c r="L430" s="11"/>
      <c r="M430" s="11"/>
      <c r="N430" s="11"/>
      <c r="O430" s="11"/>
    </row>
    <row r="431" spans="1:15">
      <c r="A431" s="11"/>
      <c r="B431" s="11"/>
      <c r="C431" s="11"/>
      <c r="D431" s="11"/>
      <c r="E431" s="11"/>
      <c r="F431" s="11"/>
      <c r="G431" s="11"/>
      <c r="I431" s="11"/>
      <c r="J431" s="11"/>
      <c r="K431" s="11"/>
      <c r="L431" s="11"/>
      <c r="M431" s="11"/>
      <c r="N431" s="11"/>
      <c r="O431" s="11"/>
    </row>
    <row r="432" spans="1:15">
      <c r="A432" s="23"/>
      <c r="B432" s="11"/>
      <c r="C432" s="11"/>
      <c r="D432" s="11"/>
      <c r="E432" s="11"/>
      <c r="F432" s="11"/>
      <c r="G432" s="11"/>
      <c r="I432" s="11"/>
      <c r="J432" s="11"/>
      <c r="K432" s="11"/>
      <c r="L432" s="11"/>
      <c r="M432" s="11"/>
      <c r="N432" s="11"/>
      <c r="O432" s="11"/>
    </row>
    <row r="433" spans="1:15">
      <c r="A433" s="11"/>
      <c r="B433" s="11"/>
      <c r="C433" s="11"/>
      <c r="D433" s="11"/>
      <c r="E433" s="11"/>
      <c r="F433" s="11"/>
      <c r="G433" s="11"/>
      <c r="I433" s="11"/>
      <c r="J433" s="11"/>
      <c r="K433" s="11"/>
      <c r="L433" s="11"/>
      <c r="M433" s="11"/>
      <c r="N433" s="11"/>
      <c r="O433" s="11"/>
    </row>
    <row r="434" spans="1:15">
      <c r="A434" s="29"/>
      <c r="B434" s="11"/>
      <c r="C434" s="11"/>
      <c r="D434" s="11"/>
      <c r="E434" s="11"/>
      <c r="F434" s="11"/>
      <c r="G434" s="11"/>
      <c r="I434" s="11"/>
      <c r="J434" s="19"/>
      <c r="K434" s="19"/>
      <c r="L434" s="19"/>
      <c r="M434" s="19"/>
      <c r="N434" s="19"/>
      <c r="O434" s="19"/>
    </row>
    <row r="435" spans="1:15">
      <c r="A435" s="29"/>
      <c r="B435" s="21"/>
      <c r="C435" s="21"/>
      <c r="D435" s="21"/>
      <c r="E435" s="21"/>
      <c r="F435" s="21"/>
      <c r="G435" s="11"/>
      <c r="I435" s="11"/>
      <c r="J435" s="19"/>
      <c r="K435" s="19"/>
      <c r="L435" s="19"/>
      <c r="M435" s="19"/>
      <c r="N435" s="19"/>
      <c r="O435" s="19"/>
    </row>
    <row r="436" spans="1:15">
      <c r="A436" s="29"/>
      <c r="B436" s="11"/>
      <c r="C436" s="11"/>
      <c r="D436" s="11"/>
      <c r="E436" s="11"/>
      <c r="F436" s="11"/>
      <c r="G436" s="11"/>
      <c r="I436" s="11"/>
      <c r="J436" s="19"/>
      <c r="K436" s="19"/>
      <c r="L436" s="19"/>
      <c r="M436" s="19"/>
      <c r="N436" s="19"/>
      <c r="O436" s="19"/>
    </row>
    <row r="437" spans="1:15">
      <c r="A437" s="29"/>
      <c r="B437" s="26"/>
      <c r="C437" s="21"/>
      <c r="D437" s="21"/>
      <c r="E437" s="21"/>
      <c r="F437" s="21"/>
      <c r="G437" s="11"/>
      <c r="I437" s="11"/>
      <c r="J437" s="19"/>
      <c r="K437" s="19"/>
      <c r="L437" s="19"/>
      <c r="M437" s="19"/>
      <c r="N437" s="19"/>
      <c r="O437" s="19"/>
    </row>
    <row r="438" spans="1:15">
      <c r="A438" s="29"/>
      <c r="B438" s="11"/>
      <c r="C438" s="11"/>
      <c r="D438" s="11"/>
      <c r="E438" s="11"/>
      <c r="F438" s="11"/>
      <c r="G438" s="11"/>
      <c r="I438" s="11"/>
      <c r="J438" s="19"/>
      <c r="K438" s="19"/>
      <c r="L438" s="19"/>
      <c r="M438" s="19"/>
      <c r="N438" s="19"/>
      <c r="O438" s="19"/>
    </row>
    <row r="439" spans="1:15">
      <c r="A439" s="29"/>
      <c r="B439" s="21"/>
      <c r="C439" s="21"/>
      <c r="D439" s="21"/>
      <c r="E439" s="21"/>
      <c r="F439" s="21"/>
      <c r="G439" s="11"/>
      <c r="I439" s="11"/>
      <c r="J439" s="19"/>
      <c r="K439" s="19"/>
      <c r="L439" s="19"/>
      <c r="M439" s="19"/>
      <c r="N439" s="19"/>
      <c r="O439" s="19"/>
    </row>
    <row r="440" spans="1:15">
      <c r="A440" s="29"/>
      <c r="B440" s="11"/>
      <c r="C440" s="11"/>
      <c r="D440" s="11"/>
      <c r="E440" s="11"/>
      <c r="F440" s="11"/>
      <c r="G440" s="11"/>
      <c r="I440" s="11"/>
      <c r="J440" s="19"/>
      <c r="K440" s="19"/>
      <c r="L440" s="19"/>
      <c r="M440" s="19"/>
      <c r="N440" s="19"/>
      <c r="O440" s="19"/>
    </row>
    <row r="441" spans="1:15">
      <c r="A441" s="29"/>
      <c r="B441" s="21"/>
      <c r="C441" s="21"/>
      <c r="D441" s="21"/>
      <c r="E441" s="21"/>
      <c r="F441" s="21"/>
      <c r="G441" s="11"/>
      <c r="I441" s="11"/>
      <c r="J441" s="19"/>
      <c r="K441" s="19"/>
      <c r="L441" s="19"/>
      <c r="M441" s="19"/>
      <c r="N441" s="19"/>
      <c r="O441" s="19"/>
    </row>
    <row r="442" spans="1:15">
      <c r="A442" s="30"/>
      <c r="B442" s="11"/>
      <c r="C442" s="11"/>
      <c r="D442" s="11"/>
      <c r="E442" s="11"/>
      <c r="F442" s="11"/>
      <c r="G442" s="11"/>
      <c r="I442" s="11"/>
      <c r="J442" s="11"/>
      <c r="K442" s="11"/>
      <c r="L442" s="11"/>
      <c r="M442" s="11"/>
      <c r="N442" s="11"/>
      <c r="O442" s="11"/>
    </row>
    <row r="443" spans="1:15">
      <c r="A443" s="30"/>
      <c r="B443" s="21"/>
      <c r="C443" s="21"/>
      <c r="D443" s="21"/>
      <c r="E443" s="21"/>
      <c r="F443" s="21"/>
      <c r="G443" s="11"/>
      <c r="I443" s="11"/>
      <c r="J443" s="11"/>
      <c r="K443" s="11"/>
      <c r="L443" s="11"/>
      <c r="M443" s="11"/>
      <c r="N443" s="11"/>
      <c r="O443" s="11"/>
    </row>
    <row r="444" spans="1:15">
      <c r="A444" s="30"/>
      <c r="B444" s="11"/>
      <c r="C444" s="11"/>
      <c r="D444" s="11"/>
      <c r="E444" s="11"/>
      <c r="F444" s="11"/>
      <c r="G444" s="11"/>
      <c r="I444" s="11"/>
      <c r="J444" s="11"/>
      <c r="K444" s="11"/>
      <c r="L444" s="11"/>
      <c r="M444" s="11"/>
      <c r="N444" s="11"/>
      <c r="O444" s="11"/>
    </row>
    <row r="445" spans="1:15">
      <c r="A445" s="30"/>
      <c r="B445" s="21"/>
      <c r="C445" s="21"/>
      <c r="D445" s="21"/>
      <c r="E445" s="21"/>
      <c r="F445" s="21"/>
      <c r="G445" s="11"/>
      <c r="I445" s="11"/>
      <c r="J445" s="11"/>
      <c r="K445" s="11"/>
      <c r="L445" s="11"/>
      <c r="M445" s="11"/>
      <c r="N445" s="11"/>
      <c r="O445" s="11"/>
    </row>
    <row r="446" spans="1:15">
      <c r="A446" s="30"/>
      <c r="B446" s="11"/>
      <c r="C446" s="11"/>
      <c r="D446" s="11"/>
      <c r="E446" s="11"/>
      <c r="F446" s="11"/>
      <c r="G446" s="11"/>
      <c r="I446" s="11"/>
      <c r="J446" s="11"/>
      <c r="K446" s="11"/>
      <c r="L446" s="11"/>
      <c r="M446" s="11"/>
      <c r="N446" s="11"/>
      <c r="O446" s="11"/>
    </row>
    <row r="447" spans="1:15">
      <c r="A447" s="30"/>
      <c r="B447" s="21"/>
      <c r="C447" s="21"/>
      <c r="D447" s="21"/>
      <c r="E447" s="21"/>
      <c r="F447" s="21"/>
      <c r="G447" s="11"/>
      <c r="I447" s="11"/>
      <c r="J447" s="11"/>
      <c r="K447" s="11"/>
      <c r="L447" s="11"/>
      <c r="M447" s="11"/>
      <c r="N447" s="11"/>
      <c r="O447" s="11"/>
    </row>
    <row r="448" spans="1:15">
      <c r="A448" s="30"/>
      <c r="B448" s="11"/>
      <c r="C448" s="11"/>
      <c r="D448" s="11"/>
      <c r="E448" s="11"/>
      <c r="F448" s="11"/>
      <c r="G448" s="11"/>
      <c r="I448" s="11"/>
      <c r="J448" s="11"/>
      <c r="K448" s="11"/>
      <c r="L448" s="11"/>
      <c r="M448" s="11"/>
      <c r="N448" s="11"/>
      <c r="O448" s="11"/>
    </row>
    <row r="449" spans="1:15">
      <c r="A449" s="30"/>
      <c r="B449" s="21"/>
      <c r="C449" s="21"/>
      <c r="D449" s="21"/>
      <c r="E449" s="21"/>
      <c r="F449" s="21"/>
      <c r="G449" s="11"/>
      <c r="I449" s="11"/>
      <c r="J449" s="11"/>
      <c r="K449" s="11"/>
      <c r="L449" s="11"/>
      <c r="M449" s="11"/>
      <c r="N449" s="11"/>
      <c r="O449" s="11"/>
    </row>
    <row r="450" spans="1:15">
      <c r="A450" s="11"/>
      <c r="B450" s="21"/>
      <c r="C450" s="21"/>
      <c r="D450" s="21"/>
      <c r="E450" s="21"/>
      <c r="F450" s="21"/>
      <c r="G450" s="18"/>
      <c r="I450" s="11"/>
      <c r="J450" s="11"/>
      <c r="K450" s="11"/>
      <c r="L450" s="11"/>
      <c r="M450" s="11"/>
      <c r="N450" s="11"/>
      <c r="O450" s="11"/>
    </row>
    <row r="451" spans="1:15">
      <c r="A451" s="11"/>
      <c r="B451" s="21"/>
      <c r="C451" s="21"/>
      <c r="D451" s="21"/>
      <c r="E451" s="21"/>
      <c r="F451" s="21"/>
      <c r="G451" s="18"/>
      <c r="I451" s="11"/>
      <c r="J451" s="11"/>
      <c r="K451" s="11"/>
      <c r="L451" s="11"/>
      <c r="M451" s="11"/>
      <c r="N451" s="11"/>
      <c r="O451" s="11"/>
    </row>
    <row r="452" spans="1:15">
      <c r="A452" s="11"/>
      <c r="B452" s="21"/>
      <c r="C452" s="21"/>
      <c r="D452" s="21"/>
      <c r="E452" s="21"/>
      <c r="F452" s="21"/>
      <c r="G452" s="18"/>
      <c r="I452" s="11"/>
      <c r="J452" s="11"/>
      <c r="K452" s="11"/>
      <c r="L452" s="11"/>
      <c r="M452" s="11"/>
      <c r="N452" s="11"/>
      <c r="O452" s="11"/>
    </row>
    <row r="453" spans="1:15">
      <c r="A453" s="11"/>
      <c r="B453" s="21"/>
      <c r="C453" s="21"/>
      <c r="D453" s="21"/>
      <c r="E453" s="21"/>
      <c r="F453" s="21"/>
      <c r="G453" s="18"/>
      <c r="I453" s="11"/>
      <c r="J453" s="11"/>
      <c r="K453" s="11"/>
      <c r="L453" s="11"/>
      <c r="M453" s="11"/>
      <c r="N453" s="11"/>
      <c r="O453" s="11"/>
    </row>
    <row r="454" spans="1:15">
      <c r="A454" s="11"/>
      <c r="B454" s="11"/>
      <c r="C454" s="11"/>
      <c r="D454" s="11"/>
      <c r="E454" s="11"/>
      <c r="F454" s="11"/>
      <c r="G454" s="11"/>
      <c r="I454" s="11"/>
      <c r="J454" s="11"/>
      <c r="K454" s="11"/>
      <c r="L454" s="11"/>
      <c r="M454" s="11"/>
      <c r="N454" s="11"/>
      <c r="O454" s="11"/>
    </row>
    <row r="455" spans="1:15">
      <c r="A455" s="23"/>
      <c r="B455" s="11"/>
      <c r="C455" s="11"/>
      <c r="D455" s="11"/>
      <c r="E455" s="11"/>
      <c r="F455" s="11"/>
      <c r="G455" s="11"/>
      <c r="I455" s="11"/>
      <c r="J455" s="11"/>
      <c r="K455" s="11"/>
      <c r="L455" s="11"/>
      <c r="M455" s="11"/>
      <c r="N455" s="11"/>
      <c r="O455" s="11"/>
    </row>
    <row r="456" spans="1:15">
      <c r="A456" s="11"/>
      <c r="B456" s="11"/>
      <c r="C456" s="11"/>
      <c r="D456" s="11"/>
      <c r="E456" s="11"/>
      <c r="F456" s="11"/>
      <c r="G456" s="11"/>
      <c r="I456" s="11"/>
      <c r="J456" s="11"/>
      <c r="K456" s="11"/>
      <c r="L456" s="11"/>
      <c r="M456" s="11"/>
      <c r="N456" s="11"/>
      <c r="O456" s="11"/>
    </row>
    <row r="457" spans="1:15">
      <c r="A457" s="29"/>
      <c r="B457" s="11"/>
      <c r="C457" s="11"/>
      <c r="D457" s="11"/>
      <c r="E457" s="11"/>
      <c r="F457" s="11"/>
      <c r="G457" s="11"/>
      <c r="I457" s="11"/>
      <c r="J457" s="19"/>
      <c r="K457" s="19"/>
      <c r="L457" s="19"/>
      <c r="M457" s="19"/>
      <c r="N457" s="19"/>
      <c r="O457" s="19"/>
    </row>
    <row r="458" spans="1:15">
      <c r="A458" s="29"/>
      <c r="B458" s="21"/>
      <c r="C458" s="21"/>
      <c r="D458" s="21"/>
      <c r="E458" s="21"/>
      <c r="F458" s="21"/>
      <c r="G458" s="11"/>
      <c r="I458" s="11"/>
      <c r="J458" s="19"/>
      <c r="K458" s="19"/>
      <c r="L458" s="19"/>
      <c r="M458" s="19"/>
      <c r="N458" s="19"/>
      <c r="O458" s="19"/>
    </row>
    <row r="459" spans="1:15">
      <c r="A459" s="29"/>
      <c r="B459" s="11"/>
      <c r="C459" s="11"/>
      <c r="D459" s="11"/>
      <c r="E459" s="11"/>
      <c r="F459" s="11"/>
      <c r="G459" s="11"/>
      <c r="I459" s="11"/>
      <c r="J459" s="19"/>
      <c r="K459" s="19"/>
      <c r="L459" s="19"/>
      <c r="M459" s="19"/>
      <c r="N459" s="19"/>
      <c r="O459" s="19"/>
    </row>
    <row r="460" spans="1:15">
      <c r="A460" s="29"/>
      <c r="B460" s="26"/>
      <c r="C460" s="21"/>
      <c r="D460" s="21"/>
      <c r="E460" s="21"/>
      <c r="F460" s="21"/>
      <c r="G460" s="11"/>
      <c r="I460" s="11"/>
      <c r="J460" s="19"/>
      <c r="K460" s="19"/>
      <c r="L460" s="19"/>
      <c r="M460" s="19"/>
      <c r="N460" s="19"/>
      <c r="O460" s="19"/>
    </row>
    <row r="461" spans="1:15">
      <c r="A461" s="29"/>
      <c r="B461" s="11"/>
      <c r="C461" s="11"/>
      <c r="D461" s="11"/>
      <c r="E461" s="11"/>
      <c r="F461" s="11"/>
      <c r="G461" s="11"/>
      <c r="I461" s="11"/>
      <c r="J461" s="19"/>
      <c r="K461" s="19"/>
      <c r="L461" s="19"/>
      <c r="M461" s="19"/>
      <c r="N461" s="19"/>
      <c r="O461" s="19"/>
    </row>
    <row r="462" spans="1:15">
      <c r="A462" s="29"/>
      <c r="B462" s="21"/>
      <c r="C462" s="21"/>
      <c r="D462" s="21"/>
      <c r="E462" s="21"/>
      <c r="F462" s="21"/>
      <c r="G462" s="11"/>
      <c r="I462" s="11"/>
      <c r="J462" s="19"/>
      <c r="K462" s="19"/>
      <c r="L462" s="19"/>
      <c r="M462" s="19"/>
      <c r="N462" s="19"/>
      <c r="O462" s="19"/>
    </row>
    <row r="463" spans="1:15">
      <c r="A463" s="29"/>
      <c r="B463" s="11"/>
      <c r="C463" s="11"/>
      <c r="D463" s="11"/>
      <c r="E463" s="11"/>
      <c r="F463" s="11"/>
      <c r="G463" s="11"/>
      <c r="I463" s="11"/>
      <c r="J463" s="19"/>
      <c r="K463" s="19"/>
      <c r="L463" s="19"/>
      <c r="M463" s="19"/>
      <c r="N463" s="19"/>
      <c r="O463" s="19"/>
    </row>
    <row r="464" spans="1:15">
      <c r="A464" s="29"/>
      <c r="B464" s="21"/>
      <c r="C464" s="21"/>
      <c r="D464" s="21"/>
      <c r="E464" s="21"/>
      <c r="F464" s="21"/>
      <c r="G464" s="11"/>
      <c r="I464" s="11"/>
      <c r="J464" s="19"/>
      <c r="K464" s="19"/>
      <c r="L464" s="19"/>
      <c r="M464" s="19"/>
      <c r="N464" s="19"/>
      <c r="O464" s="19"/>
    </row>
    <row r="465" spans="1:15">
      <c r="A465" s="30"/>
      <c r="B465" s="11"/>
      <c r="C465" s="11"/>
      <c r="D465" s="11"/>
      <c r="E465" s="11"/>
      <c r="F465" s="11"/>
      <c r="G465" s="11"/>
      <c r="I465" s="11"/>
      <c r="J465" s="11"/>
      <c r="K465" s="11"/>
      <c r="L465" s="11"/>
      <c r="M465" s="11"/>
      <c r="N465" s="11"/>
      <c r="O465" s="11"/>
    </row>
    <row r="466" spans="1:15">
      <c r="A466" s="30"/>
      <c r="B466" s="21"/>
      <c r="C466" s="21"/>
      <c r="D466" s="21"/>
      <c r="E466" s="21"/>
      <c r="F466" s="21"/>
      <c r="G466" s="11"/>
      <c r="I466" s="11"/>
      <c r="J466" s="11"/>
      <c r="K466" s="11"/>
      <c r="L466" s="11"/>
      <c r="M466" s="11"/>
      <c r="N466" s="11"/>
      <c r="O466" s="11"/>
    </row>
    <row r="467" spans="1:15">
      <c r="A467" s="30"/>
      <c r="B467" s="11"/>
      <c r="C467" s="11"/>
      <c r="D467" s="11"/>
      <c r="E467" s="11"/>
      <c r="F467" s="11"/>
      <c r="G467" s="11"/>
      <c r="I467" s="11"/>
      <c r="J467" s="11"/>
      <c r="K467" s="11"/>
      <c r="L467" s="11"/>
      <c r="M467" s="11"/>
      <c r="N467" s="11"/>
      <c r="O467" s="11"/>
    </row>
    <row r="468" spans="1:15">
      <c r="A468" s="30"/>
      <c r="B468" s="21"/>
      <c r="C468" s="21"/>
      <c r="D468" s="21"/>
      <c r="E468" s="21"/>
      <c r="F468" s="21"/>
      <c r="G468" s="11"/>
      <c r="I468" s="11"/>
      <c r="J468" s="11"/>
      <c r="K468" s="11"/>
      <c r="L468" s="11"/>
      <c r="M468" s="11"/>
      <c r="N468" s="11"/>
      <c r="O468" s="11"/>
    </row>
    <row r="469" spans="1:15">
      <c r="A469" s="30"/>
      <c r="B469" s="11"/>
      <c r="C469" s="11"/>
      <c r="D469" s="11"/>
      <c r="E469" s="11"/>
      <c r="F469" s="11"/>
      <c r="G469" s="11"/>
      <c r="I469" s="11"/>
      <c r="J469" s="11"/>
      <c r="K469" s="11"/>
      <c r="L469" s="11"/>
      <c r="M469" s="11"/>
      <c r="N469" s="11"/>
      <c r="O469" s="11"/>
    </row>
    <row r="470" spans="1:15">
      <c r="A470" s="30"/>
      <c r="B470" s="21"/>
      <c r="C470" s="21"/>
      <c r="D470" s="21"/>
      <c r="E470" s="21"/>
      <c r="F470" s="21"/>
      <c r="G470" s="11"/>
      <c r="I470" s="11"/>
      <c r="J470" s="11"/>
      <c r="K470" s="11"/>
      <c r="L470" s="11"/>
      <c r="M470" s="11"/>
      <c r="N470" s="11"/>
      <c r="O470" s="11"/>
    </row>
    <row r="471" spans="1:15">
      <c r="A471" s="30"/>
      <c r="B471" s="11"/>
      <c r="C471" s="11"/>
      <c r="D471" s="11"/>
      <c r="E471" s="11"/>
      <c r="F471" s="11"/>
      <c r="G471" s="11"/>
      <c r="I471" s="11"/>
      <c r="J471" s="11"/>
      <c r="K471" s="11"/>
      <c r="L471" s="11"/>
      <c r="M471" s="11"/>
      <c r="N471" s="11"/>
      <c r="O471" s="11"/>
    </row>
    <row r="472" spans="1:15">
      <c r="A472" s="30"/>
      <c r="B472" s="21"/>
      <c r="C472" s="21"/>
      <c r="D472" s="21"/>
      <c r="E472" s="21"/>
      <c r="F472" s="21"/>
      <c r="G472" s="11"/>
      <c r="I472" s="11"/>
      <c r="J472" s="11"/>
      <c r="K472" s="11"/>
      <c r="L472" s="11"/>
      <c r="M472" s="11"/>
      <c r="N472" s="11"/>
      <c r="O472" s="11"/>
    </row>
    <row r="473" spans="1:15">
      <c r="A473" s="11"/>
      <c r="B473" s="21"/>
      <c r="C473" s="21"/>
      <c r="D473" s="21"/>
      <c r="E473" s="21"/>
      <c r="F473" s="21"/>
      <c r="G473" s="18"/>
      <c r="I473" s="11"/>
      <c r="J473" s="11"/>
      <c r="K473" s="11"/>
      <c r="L473" s="11"/>
      <c r="M473" s="11"/>
      <c r="N473" s="11"/>
      <c r="O473" s="11"/>
    </row>
    <row r="474" spans="1:15">
      <c r="A474" s="11"/>
      <c r="B474" s="21"/>
      <c r="C474" s="21"/>
      <c r="D474" s="21"/>
      <c r="E474" s="21"/>
      <c r="F474" s="21"/>
      <c r="G474" s="18"/>
      <c r="I474" s="11"/>
      <c r="J474" s="11"/>
      <c r="K474" s="11"/>
      <c r="L474" s="11"/>
      <c r="M474" s="11"/>
      <c r="N474" s="11"/>
      <c r="O474" s="11"/>
    </row>
    <row r="475" spans="1:15">
      <c r="A475" s="11"/>
      <c r="B475" s="21"/>
      <c r="C475" s="21"/>
      <c r="D475" s="21"/>
      <c r="E475" s="21"/>
      <c r="F475" s="21"/>
      <c r="G475" s="18"/>
      <c r="I475" s="11"/>
      <c r="J475" s="11"/>
      <c r="K475" s="11"/>
      <c r="L475" s="11"/>
      <c r="M475" s="11"/>
      <c r="N475" s="11"/>
      <c r="O475" s="11"/>
    </row>
    <row r="476" spans="1:15">
      <c r="A476" s="11"/>
      <c r="B476" s="21"/>
      <c r="C476" s="21"/>
      <c r="D476" s="21"/>
      <c r="E476" s="21"/>
      <c r="F476" s="21"/>
      <c r="G476" s="18"/>
      <c r="I476" s="11"/>
      <c r="J476" s="11"/>
      <c r="K476" s="11"/>
      <c r="L476" s="11"/>
      <c r="M476" s="11"/>
      <c r="N476" s="11"/>
      <c r="O476" s="11"/>
    </row>
    <row r="477" spans="1:15">
      <c r="A477" s="11"/>
      <c r="B477" s="11"/>
      <c r="C477" s="11"/>
      <c r="D477" s="11"/>
      <c r="E477" s="11"/>
      <c r="F477" s="11"/>
      <c r="G477" s="11"/>
      <c r="I477" s="11"/>
      <c r="J477" s="11"/>
      <c r="K477" s="11"/>
      <c r="L477" s="11"/>
      <c r="M477" s="11"/>
      <c r="N477" s="11"/>
      <c r="O477" s="11"/>
    </row>
    <row r="478" spans="1:15">
      <c r="A478" s="23"/>
      <c r="B478" s="11"/>
      <c r="C478" s="11"/>
      <c r="D478" s="11"/>
      <c r="E478" s="11"/>
      <c r="F478" s="11"/>
      <c r="G478" s="11"/>
      <c r="I478" s="11"/>
      <c r="J478" s="11"/>
      <c r="K478" s="11"/>
      <c r="L478" s="11"/>
      <c r="M478" s="11"/>
      <c r="N478" s="11"/>
      <c r="O478" s="11"/>
    </row>
    <row r="479" spans="1:15">
      <c r="A479" s="11"/>
      <c r="B479" s="11"/>
      <c r="C479" s="11"/>
      <c r="D479" s="11"/>
      <c r="E479" s="11"/>
      <c r="F479" s="11"/>
      <c r="G479" s="11"/>
      <c r="I479" s="11"/>
      <c r="J479" s="11"/>
      <c r="K479" s="11"/>
      <c r="L479" s="11"/>
      <c r="M479" s="11"/>
      <c r="N479" s="11"/>
      <c r="O479" s="11"/>
    </row>
    <row r="480" spans="1:15">
      <c r="A480" s="29"/>
      <c r="B480" s="11"/>
      <c r="C480" s="11"/>
      <c r="D480" s="11"/>
      <c r="E480" s="11"/>
      <c r="F480" s="11"/>
      <c r="G480" s="11"/>
      <c r="I480" s="11"/>
      <c r="J480" s="19"/>
      <c r="K480" s="19"/>
      <c r="L480" s="19"/>
      <c r="M480" s="19"/>
      <c r="N480" s="19"/>
      <c r="O480" s="19"/>
    </row>
    <row r="481" spans="1:15">
      <c r="A481" s="29"/>
      <c r="B481" s="21"/>
      <c r="C481" s="21"/>
      <c r="D481" s="21"/>
      <c r="E481" s="21"/>
      <c r="F481" s="21"/>
      <c r="G481" s="11"/>
      <c r="I481" s="11"/>
      <c r="J481" s="19"/>
      <c r="K481" s="19"/>
      <c r="L481" s="19"/>
      <c r="M481" s="19"/>
      <c r="N481" s="19"/>
      <c r="O481" s="19"/>
    </row>
    <row r="482" spans="1:15">
      <c r="A482" s="29"/>
      <c r="B482" s="11"/>
      <c r="C482" s="11"/>
      <c r="D482" s="11"/>
      <c r="E482" s="11"/>
      <c r="F482" s="11"/>
      <c r="G482" s="11"/>
      <c r="I482" s="11"/>
      <c r="J482" s="19"/>
      <c r="K482" s="19"/>
      <c r="L482" s="19"/>
      <c r="M482" s="19"/>
      <c r="N482" s="19"/>
      <c r="O482" s="19"/>
    </row>
    <row r="483" spans="1:15">
      <c r="A483" s="29"/>
      <c r="B483" s="26"/>
      <c r="C483" s="21"/>
      <c r="D483" s="21"/>
      <c r="E483" s="21"/>
      <c r="F483" s="21"/>
      <c r="G483" s="11"/>
      <c r="I483" s="11"/>
      <c r="J483" s="19"/>
      <c r="K483" s="19"/>
      <c r="L483" s="19"/>
      <c r="M483" s="19"/>
      <c r="N483" s="19"/>
      <c r="O483" s="19"/>
    </row>
    <row r="484" spans="1:15">
      <c r="A484" s="29"/>
      <c r="B484" s="11"/>
      <c r="C484" s="11"/>
      <c r="D484" s="11"/>
      <c r="E484" s="11"/>
      <c r="F484" s="11"/>
      <c r="G484" s="11"/>
      <c r="I484" s="11"/>
      <c r="J484" s="19"/>
      <c r="K484" s="19"/>
      <c r="L484" s="19"/>
      <c r="M484" s="19"/>
      <c r="N484" s="19"/>
      <c r="O484" s="19"/>
    </row>
    <row r="485" spans="1:15">
      <c r="A485" s="29"/>
      <c r="B485" s="21"/>
      <c r="C485" s="21"/>
      <c r="D485" s="21"/>
      <c r="E485" s="21"/>
      <c r="F485" s="21"/>
      <c r="G485" s="11"/>
      <c r="I485" s="11"/>
      <c r="J485" s="19"/>
      <c r="K485" s="19"/>
      <c r="L485" s="19"/>
      <c r="M485" s="19"/>
      <c r="N485" s="19"/>
      <c r="O485" s="19"/>
    </row>
    <row r="486" spans="1:15">
      <c r="A486" s="29"/>
      <c r="B486" s="11"/>
      <c r="C486" s="11"/>
      <c r="D486" s="11"/>
      <c r="E486" s="11"/>
      <c r="F486" s="11"/>
      <c r="G486" s="11"/>
      <c r="I486" s="11"/>
      <c r="J486" s="19"/>
      <c r="K486" s="19"/>
      <c r="L486" s="19"/>
      <c r="M486" s="19"/>
      <c r="N486" s="19"/>
      <c r="O486" s="19"/>
    </row>
    <row r="487" spans="1:15">
      <c r="A487" s="29"/>
      <c r="B487" s="21"/>
      <c r="C487" s="21"/>
      <c r="D487" s="21"/>
      <c r="E487" s="21"/>
      <c r="F487" s="21"/>
      <c r="G487" s="11"/>
      <c r="I487" s="11"/>
      <c r="J487" s="19"/>
      <c r="K487" s="19"/>
      <c r="L487" s="19"/>
      <c r="M487" s="19"/>
      <c r="N487" s="19"/>
      <c r="O487" s="19"/>
    </row>
    <row r="488" spans="1:15">
      <c r="A488" s="30"/>
      <c r="B488" s="11"/>
      <c r="C488" s="11"/>
      <c r="D488" s="11"/>
      <c r="E488" s="11"/>
      <c r="F488" s="11"/>
      <c r="G488" s="11"/>
      <c r="I488" s="11"/>
      <c r="J488" s="11"/>
      <c r="K488" s="11"/>
      <c r="L488" s="11"/>
      <c r="M488" s="11"/>
      <c r="N488" s="11"/>
      <c r="O488" s="11"/>
    </row>
    <row r="489" spans="1:15">
      <c r="A489" s="30"/>
      <c r="B489" s="21"/>
      <c r="C489" s="21"/>
      <c r="D489" s="21"/>
      <c r="E489" s="21"/>
      <c r="F489" s="21"/>
      <c r="G489" s="11"/>
      <c r="I489" s="11"/>
      <c r="J489" s="11"/>
      <c r="K489" s="11"/>
      <c r="L489" s="11"/>
      <c r="M489" s="11"/>
      <c r="N489" s="11"/>
      <c r="O489" s="11"/>
    </row>
    <row r="490" spans="1:15">
      <c r="A490" s="30"/>
      <c r="B490" s="11"/>
      <c r="C490" s="11"/>
      <c r="D490" s="11"/>
      <c r="E490" s="11"/>
      <c r="F490" s="11"/>
      <c r="G490" s="11"/>
      <c r="I490" s="11"/>
      <c r="J490" s="11"/>
      <c r="K490" s="11"/>
      <c r="L490" s="11"/>
      <c r="M490" s="11"/>
      <c r="N490" s="11"/>
      <c r="O490" s="11"/>
    </row>
    <row r="491" spans="1:15">
      <c r="A491" s="30"/>
      <c r="B491" s="21"/>
      <c r="C491" s="21"/>
      <c r="D491" s="21"/>
      <c r="E491" s="21"/>
      <c r="F491" s="21"/>
      <c r="G491" s="11"/>
      <c r="I491" s="11"/>
      <c r="J491" s="11"/>
      <c r="K491" s="11"/>
      <c r="L491" s="11"/>
      <c r="M491" s="11"/>
      <c r="N491" s="11"/>
      <c r="O491" s="11"/>
    </row>
    <row r="492" spans="1:15">
      <c r="A492" s="30"/>
      <c r="B492" s="11"/>
      <c r="C492" s="11"/>
      <c r="D492" s="11"/>
      <c r="E492" s="11"/>
      <c r="F492" s="11"/>
      <c r="G492" s="11"/>
      <c r="I492" s="11"/>
      <c r="J492" s="11"/>
      <c r="K492" s="11"/>
      <c r="L492" s="11"/>
      <c r="M492" s="11"/>
      <c r="N492" s="11"/>
      <c r="O492" s="11"/>
    </row>
    <row r="493" spans="1:15">
      <c r="A493" s="30"/>
      <c r="B493" s="21"/>
      <c r="C493" s="21"/>
      <c r="D493" s="21"/>
      <c r="E493" s="21"/>
      <c r="F493" s="21"/>
      <c r="G493" s="11"/>
      <c r="I493" s="11"/>
      <c r="J493" s="11"/>
      <c r="K493" s="11"/>
      <c r="L493" s="11"/>
      <c r="M493" s="11"/>
      <c r="N493" s="11"/>
      <c r="O493" s="11"/>
    </row>
    <row r="494" spans="1:15">
      <c r="A494" s="30"/>
      <c r="B494" s="11"/>
      <c r="C494" s="11"/>
      <c r="D494" s="11"/>
      <c r="E494" s="11"/>
      <c r="F494" s="11"/>
      <c r="G494" s="11"/>
      <c r="I494" s="11"/>
      <c r="J494" s="11"/>
      <c r="K494" s="11"/>
      <c r="L494" s="11"/>
      <c r="M494" s="11"/>
      <c r="N494" s="11"/>
      <c r="O494" s="11"/>
    </row>
    <row r="495" spans="1:15">
      <c r="A495" s="30"/>
      <c r="B495" s="21"/>
      <c r="C495" s="21"/>
      <c r="D495" s="21"/>
      <c r="E495" s="21"/>
      <c r="F495" s="21"/>
      <c r="G495" s="11"/>
      <c r="I495" s="11"/>
      <c r="J495" s="11"/>
      <c r="K495" s="11"/>
      <c r="L495" s="11"/>
      <c r="M495" s="11"/>
      <c r="N495" s="11"/>
      <c r="O495" s="11"/>
    </row>
    <row r="496" spans="1:15">
      <c r="A496" s="11"/>
      <c r="B496" s="21"/>
      <c r="C496" s="21"/>
      <c r="D496" s="21"/>
      <c r="E496" s="21"/>
      <c r="F496" s="21"/>
      <c r="G496" s="18"/>
      <c r="I496" s="11"/>
      <c r="J496" s="11"/>
      <c r="K496" s="11"/>
      <c r="L496" s="11"/>
      <c r="M496" s="11"/>
      <c r="N496" s="11"/>
      <c r="O496" s="11"/>
    </row>
    <row r="497" spans="1:15">
      <c r="A497" s="11"/>
      <c r="B497" s="21"/>
      <c r="C497" s="21"/>
      <c r="D497" s="21"/>
      <c r="E497" s="21"/>
      <c r="F497" s="21"/>
      <c r="G497" s="18"/>
      <c r="I497" s="11"/>
      <c r="J497" s="11"/>
      <c r="K497" s="11"/>
      <c r="L497" s="11"/>
      <c r="M497" s="11"/>
      <c r="N497" s="11"/>
      <c r="O497" s="11"/>
    </row>
    <row r="498" spans="1:15">
      <c r="A498" s="11"/>
      <c r="B498" s="21"/>
      <c r="C498" s="21"/>
      <c r="D498" s="21"/>
      <c r="E498" s="21"/>
      <c r="F498" s="21"/>
      <c r="G498" s="18"/>
      <c r="I498" s="11"/>
      <c r="J498" s="11"/>
      <c r="K498" s="11"/>
      <c r="L498" s="11"/>
      <c r="M498" s="11"/>
      <c r="N498" s="11"/>
      <c r="O498" s="11"/>
    </row>
    <row r="499" spans="1:15">
      <c r="A499" s="11"/>
      <c r="B499" s="21"/>
      <c r="C499" s="21"/>
      <c r="D499" s="21"/>
      <c r="E499" s="21"/>
      <c r="F499" s="21"/>
      <c r="G499" s="18"/>
      <c r="I499" s="11"/>
      <c r="J499" s="11"/>
      <c r="K499" s="11"/>
      <c r="L499" s="11"/>
      <c r="M499" s="11"/>
      <c r="N499" s="11"/>
      <c r="O499" s="11"/>
    </row>
    <row r="500" spans="1:15">
      <c r="A500" s="11"/>
      <c r="B500" s="11"/>
      <c r="C500" s="11"/>
      <c r="D500" s="11"/>
      <c r="E500" s="11"/>
      <c r="F500" s="11"/>
      <c r="G500" s="11"/>
      <c r="I500" s="11"/>
      <c r="J500" s="11"/>
      <c r="K500" s="11"/>
      <c r="L500" s="11"/>
      <c r="M500" s="11"/>
      <c r="N500" s="11"/>
      <c r="O500" s="11"/>
    </row>
    <row r="501" spans="1:15">
      <c r="A501" s="23"/>
      <c r="B501" s="11"/>
      <c r="C501" s="11"/>
      <c r="D501" s="11"/>
      <c r="E501" s="11"/>
      <c r="F501" s="11"/>
      <c r="G501" s="11"/>
      <c r="I501" s="11"/>
      <c r="J501" s="11"/>
      <c r="K501" s="11"/>
      <c r="L501" s="11"/>
      <c r="M501" s="11"/>
      <c r="N501" s="11"/>
      <c r="O501" s="11"/>
    </row>
    <row r="502" spans="1:15">
      <c r="A502" s="11"/>
      <c r="B502" s="11"/>
      <c r="C502" s="11"/>
      <c r="D502" s="11"/>
      <c r="E502" s="11"/>
      <c r="F502" s="11"/>
      <c r="G502" s="11"/>
      <c r="I502" s="11"/>
      <c r="J502" s="11"/>
      <c r="K502" s="11"/>
      <c r="L502" s="11"/>
      <c r="M502" s="11"/>
      <c r="N502" s="11"/>
      <c r="O502" s="11"/>
    </row>
    <row r="503" spans="1:15">
      <c r="A503" s="29"/>
      <c r="B503" s="11"/>
      <c r="C503" s="11"/>
      <c r="D503" s="11"/>
      <c r="E503" s="11"/>
      <c r="F503" s="11"/>
      <c r="G503" s="11"/>
      <c r="I503" s="11"/>
      <c r="J503" s="19"/>
      <c r="K503" s="19"/>
      <c r="L503" s="19"/>
      <c r="M503" s="19"/>
      <c r="N503" s="19"/>
      <c r="O503" s="19"/>
    </row>
    <row r="504" spans="1:15">
      <c r="A504" s="29"/>
      <c r="B504" s="21"/>
      <c r="C504" s="21"/>
      <c r="D504" s="21"/>
      <c r="E504" s="21"/>
      <c r="F504" s="21"/>
      <c r="G504" s="11"/>
      <c r="I504" s="11"/>
      <c r="J504" s="19"/>
      <c r="K504" s="19"/>
      <c r="L504" s="19"/>
      <c r="M504" s="19"/>
      <c r="N504" s="19"/>
      <c r="O504" s="19"/>
    </row>
    <row r="505" spans="1:15">
      <c r="A505" s="29"/>
      <c r="B505" s="11"/>
      <c r="C505" s="11"/>
      <c r="D505" s="11"/>
      <c r="E505" s="11"/>
      <c r="F505" s="11"/>
      <c r="G505" s="11"/>
      <c r="I505" s="11"/>
      <c r="J505" s="19"/>
      <c r="K505" s="19"/>
      <c r="L505" s="19"/>
      <c r="M505" s="19"/>
      <c r="N505" s="19"/>
      <c r="O505" s="19"/>
    </row>
    <row r="506" spans="1:15">
      <c r="A506" s="29"/>
      <c r="B506" s="26"/>
      <c r="C506" s="21"/>
      <c r="D506" s="21"/>
      <c r="E506" s="21"/>
      <c r="F506" s="21"/>
      <c r="G506" s="11"/>
      <c r="I506" s="11"/>
      <c r="J506" s="19"/>
      <c r="K506" s="19"/>
      <c r="L506" s="19"/>
      <c r="M506" s="19"/>
      <c r="N506" s="19"/>
      <c r="O506" s="19"/>
    </row>
    <row r="507" spans="1:15">
      <c r="A507" s="29"/>
      <c r="B507" s="11"/>
      <c r="C507" s="11"/>
      <c r="D507" s="11"/>
      <c r="E507" s="11"/>
      <c r="F507" s="11"/>
      <c r="G507" s="11"/>
      <c r="I507" s="11"/>
      <c r="J507" s="19"/>
      <c r="K507" s="19"/>
      <c r="L507" s="19"/>
      <c r="M507" s="19"/>
      <c r="N507" s="19"/>
      <c r="O507" s="19"/>
    </row>
    <row r="508" spans="1:15">
      <c r="A508" s="29"/>
      <c r="B508" s="21"/>
      <c r="C508" s="21"/>
      <c r="D508" s="21"/>
      <c r="E508" s="21"/>
      <c r="F508" s="21"/>
      <c r="G508" s="11"/>
      <c r="I508" s="11"/>
      <c r="J508" s="19"/>
      <c r="K508" s="19"/>
      <c r="L508" s="19"/>
      <c r="M508" s="19"/>
      <c r="N508" s="19"/>
      <c r="O508" s="19"/>
    </row>
    <row r="509" spans="1:15">
      <c r="A509" s="29"/>
      <c r="B509" s="11"/>
      <c r="C509" s="11"/>
      <c r="D509" s="11"/>
      <c r="E509" s="11"/>
      <c r="F509" s="11"/>
      <c r="G509" s="11"/>
      <c r="I509" s="11"/>
      <c r="J509" s="19"/>
      <c r="K509" s="19"/>
      <c r="L509" s="19"/>
      <c r="M509" s="19"/>
      <c r="N509" s="19"/>
      <c r="O509" s="19"/>
    </row>
    <row r="510" spans="1:15">
      <c r="A510" s="29"/>
      <c r="B510" s="21"/>
      <c r="C510" s="21"/>
      <c r="D510" s="21"/>
      <c r="E510" s="21"/>
      <c r="F510" s="21"/>
      <c r="G510" s="11"/>
      <c r="I510" s="11"/>
      <c r="J510" s="19"/>
      <c r="K510" s="19"/>
      <c r="L510" s="19"/>
      <c r="M510" s="19"/>
      <c r="N510" s="19"/>
      <c r="O510" s="19"/>
    </row>
    <row r="511" spans="1:15">
      <c r="A511" s="30"/>
      <c r="B511" s="11"/>
      <c r="C511" s="11"/>
      <c r="D511" s="11"/>
      <c r="E511" s="11"/>
      <c r="F511" s="11"/>
      <c r="G511" s="11"/>
      <c r="I511" s="11"/>
      <c r="J511" s="11"/>
      <c r="K511" s="11"/>
      <c r="L511" s="11"/>
      <c r="M511" s="11"/>
      <c r="N511" s="11"/>
      <c r="O511" s="11"/>
    </row>
    <row r="512" spans="1:15">
      <c r="A512" s="30"/>
      <c r="B512" s="21"/>
      <c r="C512" s="21"/>
      <c r="D512" s="21"/>
      <c r="E512" s="21"/>
      <c r="F512" s="21"/>
      <c r="G512" s="11"/>
      <c r="I512" s="11"/>
      <c r="J512" s="11"/>
      <c r="K512" s="11"/>
      <c r="L512" s="11"/>
      <c r="M512" s="11"/>
      <c r="N512" s="11"/>
      <c r="O512" s="11"/>
    </row>
    <row r="513" spans="1:15">
      <c r="A513" s="30"/>
      <c r="B513" s="11"/>
      <c r="C513" s="11"/>
      <c r="D513" s="11"/>
      <c r="E513" s="11"/>
      <c r="F513" s="11"/>
      <c r="G513" s="11"/>
      <c r="I513" s="11"/>
      <c r="J513" s="11"/>
      <c r="K513" s="11"/>
      <c r="L513" s="11"/>
      <c r="M513" s="11"/>
      <c r="N513" s="11"/>
      <c r="O513" s="11"/>
    </row>
    <row r="514" spans="1:15">
      <c r="A514" s="30"/>
      <c r="B514" s="21"/>
      <c r="C514" s="21"/>
      <c r="D514" s="21"/>
      <c r="E514" s="21"/>
      <c r="F514" s="21"/>
      <c r="G514" s="11"/>
      <c r="I514" s="11"/>
      <c r="J514" s="11"/>
      <c r="K514" s="11"/>
      <c r="L514" s="11"/>
      <c r="M514" s="11"/>
      <c r="N514" s="11"/>
      <c r="O514" s="11"/>
    </row>
    <row r="515" spans="1:15">
      <c r="A515" s="30"/>
      <c r="B515" s="11"/>
      <c r="C515" s="11"/>
      <c r="D515" s="11"/>
      <c r="E515" s="11"/>
      <c r="F515" s="11"/>
      <c r="G515" s="11"/>
      <c r="I515" s="11"/>
      <c r="J515" s="11"/>
      <c r="K515" s="11"/>
      <c r="L515" s="11"/>
      <c r="M515" s="11"/>
      <c r="N515" s="11"/>
      <c r="O515" s="11"/>
    </row>
    <row r="516" spans="1:15">
      <c r="A516" s="30"/>
      <c r="B516" s="21"/>
      <c r="C516" s="21"/>
      <c r="D516" s="21"/>
      <c r="E516" s="21"/>
      <c r="F516" s="21"/>
      <c r="G516" s="11"/>
      <c r="I516" s="11"/>
      <c r="J516" s="11"/>
      <c r="K516" s="11"/>
      <c r="L516" s="11"/>
      <c r="M516" s="11"/>
      <c r="N516" s="11"/>
      <c r="O516" s="11"/>
    </row>
    <row r="517" spans="1:15">
      <c r="A517" s="30"/>
      <c r="B517" s="11"/>
      <c r="C517" s="11"/>
      <c r="D517" s="11"/>
      <c r="E517" s="11"/>
      <c r="F517" s="11"/>
      <c r="G517" s="11"/>
      <c r="I517" s="11"/>
      <c r="J517" s="11"/>
      <c r="K517" s="11"/>
      <c r="L517" s="11"/>
      <c r="M517" s="11"/>
      <c r="N517" s="11"/>
      <c r="O517" s="11"/>
    </row>
    <row r="518" spans="1:15">
      <c r="A518" s="30"/>
      <c r="B518" s="21"/>
      <c r="C518" s="21"/>
      <c r="D518" s="21"/>
      <c r="E518" s="21"/>
      <c r="F518" s="21"/>
      <c r="G518" s="11"/>
      <c r="I518" s="11"/>
      <c r="J518" s="11"/>
      <c r="K518" s="11"/>
      <c r="L518" s="11"/>
      <c r="M518" s="11"/>
      <c r="N518" s="11"/>
      <c r="O518" s="11"/>
    </row>
    <row r="519" spans="1:15">
      <c r="A519" s="11"/>
      <c r="B519" s="21"/>
      <c r="C519" s="21"/>
      <c r="D519" s="21"/>
      <c r="E519" s="21"/>
      <c r="F519" s="21"/>
      <c r="G519" s="18"/>
      <c r="I519" s="11"/>
      <c r="J519" s="11"/>
      <c r="K519" s="11"/>
      <c r="L519" s="11"/>
      <c r="M519" s="11"/>
      <c r="N519" s="11"/>
      <c r="O519" s="11"/>
    </row>
    <row r="520" spans="1:15">
      <c r="A520" s="11"/>
      <c r="B520" s="21"/>
      <c r="C520" s="21"/>
      <c r="D520" s="21"/>
      <c r="E520" s="21"/>
      <c r="F520" s="21"/>
      <c r="G520" s="18"/>
      <c r="I520" s="11"/>
      <c r="J520" s="11"/>
      <c r="K520" s="11"/>
      <c r="L520" s="11"/>
      <c r="M520" s="11"/>
      <c r="N520" s="11"/>
      <c r="O520" s="11"/>
    </row>
    <row r="521" spans="1:15">
      <c r="A521" s="11"/>
      <c r="B521" s="21"/>
      <c r="C521" s="21"/>
      <c r="D521" s="21"/>
      <c r="E521" s="21"/>
      <c r="F521" s="21"/>
      <c r="G521" s="18"/>
      <c r="I521" s="11"/>
      <c r="J521" s="11"/>
      <c r="K521" s="11"/>
      <c r="L521" s="11"/>
      <c r="M521" s="11"/>
      <c r="N521" s="11"/>
      <c r="O521" s="11"/>
    </row>
    <row r="522" spans="1:15">
      <c r="A522" s="11"/>
      <c r="B522" s="21"/>
      <c r="C522" s="21"/>
      <c r="D522" s="21"/>
      <c r="E522" s="21"/>
      <c r="F522" s="21"/>
      <c r="G522" s="18"/>
      <c r="I522" s="11"/>
      <c r="J522" s="11"/>
      <c r="K522" s="11"/>
      <c r="L522" s="11"/>
      <c r="M522" s="11"/>
      <c r="N522" s="11"/>
      <c r="O522" s="11"/>
    </row>
    <row r="523" spans="1:15">
      <c r="A523" s="11"/>
      <c r="B523" s="11"/>
      <c r="C523" s="11"/>
      <c r="D523" s="11"/>
      <c r="E523" s="11"/>
      <c r="F523" s="11"/>
      <c r="G523" s="11"/>
      <c r="I523" s="11"/>
      <c r="J523" s="11"/>
      <c r="K523" s="11"/>
      <c r="L523" s="11"/>
      <c r="M523" s="11"/>
      <c r="N523" s="11"/>
      <c r="O523" s="11"/>
    </row>
    <row r="524" spans="1:15">
      <c r="A524" s="23"/>
      <c r="B524" s="11"/>
      <c r="C524" s="11"/>
      <c r="D524" s="11"/>
      <c r="E524" s="11"/>
      <c r="F524" s="11"/>
      <c r="G524" s="11"/>
      <c r="I524" s="11"/>
      <c r="J524" s="11"/>
      <c r="K524" s="11"/>
      <c r="L524" s="11"/>
      <c r="M524" s="11"/>
      <c r="N524" s="11"/>
      <c r="O524" s="11"/>
    </row>
    <row r="525" spans="1:15">
      <c r="A525" s="11"/>
      <c r="B525" s="11"/>
      <c r="C525" s="11"/>
      <c r="D525" s="11"/>
      <c r="E525" s="11"/>
      <c r="F525" s="11"/>
      <c r="G525" s="11"/>
      <c r="I525" s="11"/>
      <c r="J525" s="11"/>
      <c r="K525" s="11"/>
      <c r="L525" s="11"/>
      <c r="M525" s="11"/>
      <c r="N525" s="11"/>
      <c r="O525" s="11"/>
    </row>
    <row r="526" spans="1:15">
      <c r="A526" s="29"/>
      <c r="B526" s="11"/>
      <c r="C526" s="11"/>
      <c r="D526" s="11"/>
      <c r="E526" s="11"/>
      <c r="F526" s="11"/>
      <c r="G526" s="11"/>
      <c r="I526" s="11"/>
      <c r="J526" s="19"/>
      <c r="K526" s="19"/>
      <c r="L526" s="19"/>
      <c r="M526" s="19"/>
      <c r="N526" s="19"/>
      <c r="O526" s="19"/>
    </row>
    <row r="527" spans="1:15">
      <c r="A527" s="29"/>
      <c r="B527" s="21"/>
      <c r="C527" s="21"/>
      <c r="D527" s="21"/>
      <c r="E527" s="21"/>
      <c r="F527" s="21"/>
      <c r="G527" s="11"/>
      <c r="I527" s="11"/>
      <c r="J527" s="19"/>
      <c r="K527" s="19"/>
      <c r="L527" s="19"/>
      <c r="M527" s="19"/>
      <c r="N527" s="19"/>
      <c r="O527" s="19"/>
    </row>
    <row r="528" spans="1:15">
      <c r="A528" s="29"/>
      <c r="B528" s="11"/>
      <c r="C528" s="11"/>
      <c r="D528" s="11"/>
      <c r="E528" s="11"/>
      <c r="F528" s="11"/>
      <c r="G528" s="11"/>
      <c r="I528" s="11"/>
      <c r="J528" s="19"/>
      <c r="K528" s="19"/>
      <c r="L528" s="19"/>
      <c r="M528" s="19"/>
      <c r="N528" s="19"/>
      <c r="O528" s="19"/>
    </row>
    <row r="529" spans="1:15">
      <c r="A529" s="29"/>
      <c r="B529" s="26"/>
      <c r="C529" s="21"/>
      <c r="D529" s="21"/>
      <c r="E529" s="21"/>
      <c r="F529" s="21"/>
      <c r="G529" s="11"/>
      <c r="I529" s="11"/>
      <c r="J529" s="19"/>
      <c r="K529" s="19"/>
      <c r="L529" s="19"/>
      <c r="M529" s="19"/>
      <c r="N529" s="19"/>
      <c r="O529" s="19"/>
    </row>
    <row r="530" spans="1:15">
      <c r="A530" s="29"/>
      <c r="B530" s="11"/>
      <c r="C530" s="11"/>
      <c r="D530" s="11"/>
      <c r="E530" s="11"/>
      <c r="F530" s="11"/>
      <c r="G530" s="11"/>
      <c r="I530" s="11"/>
      <c r="J530" s="19"/>
      <c r="K530" s="19"/>
      <c r="L530" s="19"/>
      <c r="M530" s="19"/>
      <c r="N530" s="19"/>
      <c r="O530" s="19"/>
    </row>
    <row r="531" spans="1:15">
      <c r="A531" s="29"/>
      <c r="B531" s="21"/>
      <c r="C531" s="21"/>
      <c r="D531" s="21"/>
      <c r="E531" s="21"/>
      <c r="F531" s="21"/>
      <c r="G531" s="11"/>
      <c r="I531" s="11"/>
      <c r="J531" s="19"/>
      <c r="K531" s="19"/>
      <c r="L531" s="19"/>
      <c r="M531" s="19"/>
      <c r="N531" s="19"/>
      <c r="O531" s="19"/>
    </row>
    <row r="532" spans="1:15">
      <c r="A532" s="29"/>
      <c r="B532" s="11"/>
      <c r="C532" s="11"/>
      <c r="D532" s="11"/>
      <c r="E532" s="11"/>
      <c r="F532" s="11"/>
      <c r="G532" s="11"/>
      <c r="I532" s="11"/>
      <c r="J532" s="19"/>
      <c r="K532" s="19"/>
      <c r="L532" s="19"/>
      <c r="M532" s="19"/>
      <c r="N532" s="19"/>
      <c r="O532" s="19"/>
    </row>
    <row r="533" spans="1:15">
      <c r="A533" s="29"/>
      <c r="B533" s="21"/>
      <c r="C533" s="21"/>
      <c r="D533" s="21"/>
      <c r="E533" s="21"/>
      <c r="F533" s="21"/>
      <c r="G533" s="11"/>
      <c r="I533" s="11"/>
      <c r="J533" s="19"/>
      <c r="K533" s="19"/>
      <c r="L533" s="19"/>
      <c r="M533" s="19"/>
      <c r="N533" s="19"/>
      <c r="O533" s="19"/>
    </row>
    <row r="534" spans="1:15">
      <c r="A534" s="30"/>
      <c r="B534" s="11"/>
      <c r="C534" s="11"/>
      <c r="D534" s="11"/>
      <c r="E534" s="11"/>
      <c r="F534" s="11"/>
      <c r="G534" s="11"/>
      <c r="I534" s="11"/>
      <c r="J534" s="11"/>
      <c r="K534" s="11"/>
      <c r="L534" s="11"/>
      <c r="M534" s="11"/>
      <c r="N534" s="11"/>
      <c r="O534" s="11"/>
    </row>
    <row r="535" spans="1:15">
      <c r="A535" s="30"/>
      <c r="B535" s="21"/>
      <c r="C535" s="21"/>
      <c r="D535" s="21"/>
      <c r="E535" s="21"/>
      <c r="F535" s="21"/>
      <c r="G535" s="11"/>
      <c r="I535" s="11"/>
      <c r="J535" s="11"/>
      <c r="K535" s="11"/>
      <c r="L535" s="11"/>
      <c r="M535" s="11"/>
      <c r="N535" s="11"/>
      <c r="O535" s="11"/>
    </row>
    <row r="536" spans="1:15">
      <c r="A536" s="30"/>
      <c r="B536" s="11"/>
      <c r="C536" s="11"/>
      <c r="D536" s="11"/>
      <c r="E536" s="11"/>
      <c r="F536" s="11"/>
      <c r="G536" s="11"/>
      <c r="I536" s="11"/>
      <c r="J536" s="11"/>
      <c r="K536" s="11"/>
      <c r="L536" s="11"/>
      <c r="M536" s="11"/>
      <c r="N536" s="11"/>
      <c r="O536" s="11"/>
    </row>
    <row r="537" spans="1:15">
      <c r="A537" s="30"/>
      <c r="B537" s="21"/>
      <c r="C537" s="21"/>
      <c r="D537" s="21"/>
      <c r="E537" s="21"/>
      <c r="F537" s="21"/>
      <c r="G537" s="11"/>
      <c r="I537" s="11"/>
      <c r="J537" s="11"/>
      <c r="K537" s="11"/>
      <c r="L537" s="11"/>
      <c r="M537" s="11"/>
      <c r="N537" s="11"/>
      <c r="O537" s="11"/>
    </row>
    <row r="538" spans="1:15">
      <c r="A538" s="30"/>
      <c r="B538" s="11"/>
      <c r="C538" s="11"/>
      <c r="D538" s="11"/>
      <c r="E538" s="11"/>
      <c r="F538" s="11"/>
      <c r="G538" s="11"/>
      <c r="I538" s="11"/>
      <c r="J538" s="11"/>
      <c r="K538" s="11"/>
      <c r="L538" s="11"/>
      <c r="M538" s="11"/>
      <c r="N538" s="11"/>
      <c r="O538" s="11"/>
    </row>
    <row r="539" spans="1:15">
      <c r="A539" s="30"/>
      <c r="B539" s="21"/>
      <c r="C539" s="21"/>
      <c r="D539" s="21"/>
      <c r="E539" s="21"/>
      <c r="F539" s="21"/>
      <c r="G539" s="11"/>
      <c r="I539" s="11"/>
      <c r="J539" s="11"/>
      <c r="K539" s="11"/>
      <c r="L539" s="11"/>
      <c r="M539" s="11"/>
      <c r="N539" s="11"/>
      <c r="O539" s="11"/>
    </row>
    <row r="540" spans="1:15">
      <c r="A540" s="30"/>
      <c r="B540" s="11"/>
      <c r="C540" s="11"/>
      <c r="D540" s="11"/>
      <c r="E540" s="11"/>
      <c r="F540" s="11"/>
      <c r="G540" s="11"/>
      <c r="I540" s="11"/>
      <c r="J540" s="11"/>
      <c r="K540" s="11"/>
      <c r="L540" s="11"/>
      <c r="M540" s="11"/>
      <c r="N540" s="11"/>
      <c r="O540" s="11"/>
    </row>
    <row r="541" spans="1:15">
      <c r="A541" s="30"/>
      <c r="B541" s="21"/>
      <c r="C541" s="21"/>
      <c r="D541" s="21"/>
      <c r="E541" s="21"/>
      <c r="F541" s="21"/>
      <c r="G541" s="11"/>
      <c r="I541" s="11"/>
      <c r="J541" s="11"/>
      <c r="K541" s="11"/>
      <c r="L541" s="11"/>
      <c r="M541" s="11"/>
      <c r="N541" s="11"/>
      <c r="O541" s="11"/>
    </row>
    <row r="542" spans="1:15">
      <c r="A542" s="11"/>
      <c r="B542" s="21"/>
      <c r="C542" s="21"/>
      <c r="D542" s="21"/>
      <c r="E542" s="21"/>
      <c r="F542" s="21"/>
      <c r="G542" s="18"/>
      <c r="I542" s="11"/>
      <c r="J542" s="11"/>
      <c r="K542" s="11"/>
      <c r="L542" s="11"/>
      <c r="M542" s="11"/>
      <c r="N542" s="11"/>
      <c r="O542" s="11"/>
    </row>
    <row r="543" spans="1:15">
      <c r="A543" s="11"/>
      <c r="B543" s="21"/>
      <c r="C543" s="21"/>
      <c r="D543" s="21"/>
      <c r="E543" s="21"/>
      <c r="F543" s="21"/>
      <c r="G543" s="18"/>
      <c r="I543" s="11"/>
      <c r="J543" s="11"/>
      <c r="K543" s="11"/>
      <c r="L543" s="11"/>
      <c r="M543" s="11"/>
      <c r="N543" s="11"/>
      <c r="O543" s="11"/>
    </row>
    <row r="544" spans="1:15">
      <c r="A544" s="11"/>
      <c r="B544" s="21"/>
      <c r="C544" s="21"/>
      <c r="D544" s="21"/>
      <c r="E544" s="21"/>
      <c r="F544" s="21"/>
      <c r="G544" s="18"/>
      <c r="I544" s="11"/>
      <c r="J544" s="11"/>
      <c r="K544" s="11"/>
      <c r="L544" s="11"/>
      <c r="M544" s="11"/>
      <c r="N544" s="11"/>
      <c r="O544" s="11"/>
    </row>
    <row r="545" spans="1:15">
      <c r="A545" s="11"/>
      <c r="B545" s="21"/>
      <c r="C545" s="21"/>
      <c r="D545" s="21"/>
      <c r="E545" s="21"/>
      <c r="F545" s="21"/>
      <c r="G545" s="18"/>
      <c r="I545" s="11"/>
      <c r="J545" s="11"/>
      <c r="K545" s="11"/>
      <c r="L545" s="11"/>
      <c r="M545" s="11"/>
      <c r="N545" s="11"/>
      <c r="O545" s="11"/>
    </row>
    <row r="546" spans="1:15">
      <c r="A546" s="11"/>
      <c r="B546" s="11"/>
      <c r="C546" s="11"/>
      <c r="D546" s="11"/>
      <c r="E546" s="11"/>
      <c r="F546" s="11"/>
      <c r="G546" s="11"/>
      <c r="I546" s="11"/>
      <c r="J546" s="11"/>
      <c r="K546" s="11"/>
      <c r="L546" s="11"/>
      <c r="M546" s="11"/>
      <c r="N546" s="11"/>
      <c r="O546" s="11"/>
    </row>
    <row r="547" spans="1:15">
      <c r="A547" s="23"/>
      <c r="B547" s="11"/>
      <c r="C547" s="11"/>
      <c r="D547" s="11"/>
      <c r="E547" s="11"/>
      <c r="F547" s="11"/>
      <c r="G547" s="11"/>
      <c r="I547" s="11"/>
      <c r="J547" s="11"/>
      <c r="K547" s="11"/>
      <c r="L547" s="11"/>
      <c r="M547" s="11"/>
      <c r="N547" s="11"/>
      <c r="O547" s="11"/>
    </row>
    <row r="548" spans="1:15">
      <c r="A548" s="11"/>
      <c r="B548" s="11"/>
      <c r="C548" s="11"/>
      <c r="D548" s="11"/>
      <c r="E548" s="11"/>
      <c r="F548" s="11"/>
      <c r="G548" s="11"/>
      <c r="I548" s="11"/>
      <c r="J548" s="11"/>
      <c r="K548" s="11"/>
      <c r="L548" s="11"/>
      <c r="M548" s="11"/>
      <c r="N548" s="11"/>
      <c r="O548" s="11"/>
    </row>
    <row r="549" spans="1:15">
      <c r="A549" s="29"/>
      <c r="B549" s="11"/>
      <c r="C549" s="11"/>
      <c r="D549" s="11"/>
      <c r="E549" s="11"/>
      <c r="F549" s="11"/>
      <c r="G549" s="11"/>
      <c r="I549" s="11"/>
      <c r="J549" s="19"/>
      <c r="K549" s="19"/>
      <c r="L549" s="19"/>
      <c r="M549" s="19"/>
      <c r="N549" s="19"/>
      <c r="O549" s="19"/>
    </row>
    <row r="550" spans="1:15">
      <c r="A550" s="29"/>
      <c r="B550" s="21"/>
      <c r="C550" s="21"/>
      <c r="D550" s="21"/>
      <c r="E550" s="21"/>
      <c r="F550" s="21"/>
      <c r="G550" s="11"/>
      <c r="I550" s="11"/>
      <c r="J550" s="19"/>
      <c r="K550" s="19"/>
      <c r="L550" s="19"/>
      <c r="M550" s="19"/>
      <c r="N550" s="19"/>
      <c r="O550" s="19"/>
    </row>
    <row r="551" spans="1:15">
      <c r="A551" s="29"/>
      <c r="B551" s="11"/>
      <c r="C551" s="11"/>
      <c r="D551" s="11"/>
      <c r="E551" s="11"/>
      <c r="F551" s="11"/>
      <c r="G551" s="11"/>
      <c r="I551" s="11"/>
      <c r="J551" s="19"/>
      <c r="K551" s="19"/>
      <c r="L551" s="19"/>
      <c r="M551" s="19"/>
      <c r="N551" s="19"/>
      <c r="O551" s="19"/>
    </row>
    <row r="552" spans="1:15">
      <c r="A552" s="29"/>
      <c r="B552" s="26"/>
      <c r="C552" s="21"/>
      <c r="D552" s="21"/>
      <c r="E552" s="21"/>
      <c r="F552" s="21"/>
      <c r="G552" s="11"/>
      <c r="I552" s="11"/>
      <c r="J552" s="19"/>
      <c r="K552" s="19"/>
      <c r="L552" s="19"/>
      <c r="M552" s="19"/>
      <c r="N552" s="19"/>
      <c r="O552" s="19"/>
    </row>
    <row r="553" spans="1:15">
      <c r="A553" s="29"/>
      <c r="B553" s="11"/>
      <c r="C553" s="11"/>
      <c r="D553" s="11"/>
      <c r="E553" s="11"/>
      <c r="F553" s="11"/>
      <c r="G553" s="11"/>
      <c r="I553" s="11"/>
      <c r="J553" s="19"/>
      <c r="K553" s="19"/>
      <c r="L553" s="19"/>
      <c r="M553" s="19"/>
      <c r="N553" s="19"/>
      <c r="O553" s="19"/>
    </row>
    <row r="554" spans="1:15">
      <c r="A554" s="29"/>
      <c r="B554" s="21"/>
      <c r="C554" s="21"/>
      <c r="D554" s="21"/>
      <c r="E554" s="21"/>
      <c r="F554" s="21"/>
      <c r="G554" s="11"/>
      <c r="I554" s="11"/>
      <c r="J554" s="19"/>
      <c r="K554" s="19"/>
      <c r="L554" s="19"/>
      <c r="M554" s="19"/>
      <c r="N554" s="19"/>
      <c r="O554" s="19"/>
    </row>
    <row r="555" spans="1:15">
      <c r="A555" s="29"/>
      <c r="B555" s="11"/>
      <c r="C555" s="11"/>
      <c r="D555" s="11"/>
      <c r="E555" s="11"/>
      <c r="F555" s="11"/>
      <c r="G555" s="11"/>
      <c r="I555" s="11"/>
      <c r="J555" s="19"/>
      <c r="K555" s="19"/>
      <c r="L555" s="19"/>
      <c r="M555" s="19"/>
      <c r="N555" s="19"/>
      <c r="O555" s="19"/>
    </row>
    <row r="556" spans="1:15">
      <c r="A556" s="29"/>
      <c r="B556" s="21"/>
      <c r="C556" s="21"/>
      <c r="D556" s="21"/>
      <c r="E556" s="21"/>
      <c r="F556" s="21"/>
      <c r="G556" s="11"/>
      <c r="I556" s="11"/>
      <c r="J556" s="19"/>
      <c r="K556" s="19"/>
      <c r="L556" s="19"/>
      <c r="M556" s="19"/>
      <c r="N556" s="19"/>
      <c r="O556" s="19"/>
    </row>
    <row r="557" spans="1:15">
      <c r="A557" s="30"/>
      <c r="B557" s="11"/>
      <c r="C557" s="11"/>
      <c r="D557" s="11"/>
      <c r="E557" s="11"/>
      <c r="F557" s="11"/>
      <c r="G557" s="11"/>
      <c r="I557" s="11"/>
      <c r="J557" s="11"/>
      <c r="K557" s="11"/>
      <c r="L557" s="11"/>
      <c r="M557" s="11"/>
      <c r="N557" s="11"/>
      <c r="O557" s="11"/>
    </row>
    <row r="558" spans="1:15">
      <c r="A558" s="30"/>
      <c r="B558" s="21"/>
      <c r="C558" s="21"/>
      <c r="D558" s="21"/>
      <c r="E558" s="21"/>
      <c r="F558" s="21"/>
      <c r="G558" s="11"/>
      <c r="I558" s="11"/>
      <c r="J558" s="11"/>
      <c r="K558" s="11"/>
      <c r="L558" s="11"/>
      <c r="M558" s="11"/>
      <c r="N558" s="11"/>
      <c r="O558" s="11"/>
    </row>
    <row r="559" spans="1:15">
      <c r="A559" s="30"/>
      <c r="B559" s="11"/>
      <c r="C559" s="11"/>
      <c r="D559" s="11"/>
      <c r="E559" s="11"/>
      <c r="F559" s="11"/>
      <c r="G559" s="11"/>
      <c r="I559" s="11"/>
      <c r="J559" s="11"/>
      <c r="K559" s="11"/>
      <c r="L559" s="11"/>
      <c r="M559" s="11"/>
      <c r="N559" s="11"/>
      <c r="O559" s="11"/>
    </row>
    <row r="560" spans="1:15">
      <c r="A560" s="30"/>
      <c r="B560" s="21"/>
      <c r="C560" s="21"/>
      <c r="D560" s="21"/>
      <c r="E560" s="21"/>
      <c r="F560" s="21"/>
      <c r="G560" s="11"/>
      <c r="I560" s="11"/>
      <c r="J560" s="11"/>
      <c r="K560" s="11"/>
      <c r="L560" s="11"/>
      <c r="M560" s="11"/>
      <c r="N560" s="11"/>
      <c r="O560" s="11"/>
    </row>
    <row r="561" spans="1:15">
      <c r="A561" s="30"/>
      <c r="B561" s="11"/>
      <c r="C561" s="11"/>
      <c r="D561" s="11"/>
      <c r="E561" s="11"/>
      <c r="F561" s="11"/>
      <c r="G561" s="11"/>
      <c r="I561" s="11"/>
      <c r="J561" s="11"/>
      <c r="K561" s="11"/>
      <c r="L561" s="11"/>
      <c r="M561" s="11"/>
      <c r="N561" s="11"/>
      <c r="O561" s="11"/>
    </row>
    <row r="562" spans="1:15">
      <c r="A562" s="30"/>
      <c r="B562" s="21"/>
      <c r="C562" s="21"/>
      <c r="D562" s="21"/>
      <c r="E562" s="21"/>
      <c r="F562" s="21"/>
      <c r="G562" s="11"/>
      <c r="I562" s="11"/>
      <c r="J562" s="11"/>
      <c r="K562" s="11"/>
      <c r="L562" s="11"/>
      <c r="M562" s="11"/>
      <c r="N562" s="11"/>
      <c r="O562" s="11"/>
    </row>
    <row r="563" spans="1:15">
      <c r="A563" s="30"/>
      <c r="B563" s="11"/>
      <c r="C563" s="11"/>
      <c r="D563" s="11"/>
      <c r="E563" s="11"/>
      <c r="F563" s="11"/>
      <c r="G563" s="11"/>
      <c r="I563" s="11"/>
      <c r="J563" s="11"/>
      <c r="K563" s="11"/>
      <c r="L563" s="11"/>
      <c r="M563" s="11"/>
      <c r="N563" s="11"/>
      <c r="O563" s="11"/>
    </row>
    <row r="564" spans="1:15">
      <c r="A564" s="30"/>
      <c r="B564" s="21"/>
      <c r="C564" s="21"/>
      <c r="D564" s="21"/>
      <c r="E564" s="21"/>
      <c r="F564" s="21"/>
      <c r="G564" s="11"/>
      <c r="I564" s="11"/>
      <c r="J564" s="11"/>
      <c r="K564" s="11"/>
      <c r="L564" s="11"/>
      <c r="M564" s="11"/>
      <c r="N564" s="11"/>
      <c r="O564" s="11"/>
    </row>
    <row r="565" spans="1:15">
      <c r="A565" s="11"/>
      <c r="B565" s="21"/>
      <c r="C565" s="21"/>
      <c r="D565" s="21"/>
      <c r="E565" s="21"/>
      <c r="F565" s="21"/>
      <c r="G565" s="18"/>
      <c r="I565" s="11"/>
      <c r="J565" s="11"/>
      <c r="K565" s="11"/>
      <c r="L565" s="11"/>
      <c r="M565" s="11"/>
      <c r="N565" s="11"/>
      <c r="O565" s="11"/>
    </row>
    <row r="566" spans="1:15">
      <c r="A566" s="11"/>
      <c r="B566" s="21"/>
      <c r="C566" s="21"/>
      <c r="D566" s="21"/>
      <c r="E566" s="21"/>
      <c r="F566" s="21"/>
      <c r="G566" s="18"/>
      <c r="I566" s="11"/>
      <c r="J566" s="11"/>
      <c r="K566" s="11"/>
      <c r="L566" s="11"/>
      <c r="M566" s="11"/>
      <c r="N566" s="11"/>
      <c r="O566" s="11"/>
    </row>
    <row r="567" spans="1:15">
      <c r="A567" s="11"/>
      <c r="B567" s="21"/>
      <c r="C567" s="21"/>
      <c r="D567" s="21"/>
      <c r="E567" s="21"/>
      <c r="F567" s="21"/>
      <c r="G567" s="18"/>
      <c r="I567" s="11"/>
      <c r="J567" s="11"/>
      <c r="K567" s="11"/>
      <c r="L567" s="11"/>
      <c r="M567" s="11"/>
      <c r="N567" s="11"/>
      <c r="O567" s="11"/>
    </row>
    <row r="568" spans="1:15">
      <c r="A568" s="11"/>
      <c r="B568" s="21"/>
      <c r="C568" s="21"/>
      <c r="D568" s="21"/>
      <c r="E568" s="21"/>
      <c r="F568" s="21"/>
      <c r="G568" s="18"/>
      <c r="I568" s="11"/>
      <c r="J568" s="11"/>
      <c r="K568" s="11"/>
      <c r="L568" s="11"/>
      <c r="M568" s="11"/>
      <c r="N568" s="11"/>
      <c r="O568" s="11"/>
    </row>
    <row r="569" spans="1:15">
      <c r="A569" s="11"/>
      <c r="B569" s="11"/>
      <c r="C569" s="11"/>
      <c r="D569" s="11"/>
      <c r="E569" s="11"/>
      <c r="F569" s="11"/>
      <c r="G569" s="11"/>
      <c r="I569" s="11"/>
      <c r="J569" s="11"/>
      <c r="K569" s="11"/>
      <c r="L569" s="11"/>
      <c r="M569" s="11"/>
      <c r="N569" s="11"/>
      <c r="O569" s="11"/>
    </row>
    <row r="570" spans="1:15">
      <c r="A570" s="23"/>
      <c r="B570" s="11"/>
      <c r="C570" s="11"/>
      <c r="D570" s="11"/>
      <c r="E570" s="11"/>
      <c r="F570" s="11"/>
      <c r="G570" s="11"/>
      <c r="I570" s="11"/>
      <c r="J570" s="11"/>
      <c r="K570" s="11"/>
      <c r="L570" s="11"/>
      <c r="M570" s="11"/>
      <c r="N570" s="11"/>
      <c r="O570" s="11"/>
    </row>
    <row r="571" spans="1:15">
      <c r="A571" s="11"/>
      <c r="B571" s="11"/>
      <c r="C571" s="11"/>
      <c r="D571" s="11"/>
      <c r="E571" s="11"/>
      <c r="F571" s="11"/>
      <c r="G571" s="11"/>
      <c r="I571" s="11"/>
      <c r="J571" s="11"/>
      <c r="K571" s="11"/>
      <c r="L571" s="11"/>
      <c r="M571" s="11"/>
      <c r="N571" s="11"/>
      <c r="O571" s="11"/>
    </row>
    <row r="572" spans="1:15">
      <c r="A572" s="29"/>
      <c r="B572" s="11"/>
      <c r="C572" s="11"/>
      <c r="D572" s="11"/>
      <c r="E572" s="11"/>
      <c r="F572" s="11"/>
      <c r="G572" s="11"/>
      <c r="I572" s="11"/>
      <c r="J572" s="19"/>
      <c r="K572" s="19"/>
      <c r="L572" s="19"/>
      <c r="M572" s="19"/>
      <c r="N572" s="19"/>
      <c r="O572" s="19"/>
    </row>
    <row r="573" spans="1:15">
      <c r="A573" s="29"/>
      <c r="B573" s="21"/>
      <c r="C573" s="21"/>
      <c r="D573" s="21"/>
      <c r="E573" s="21"/>
      <c r="F573" s="21"/>
      <c r="G573" s="11"/>
      <c r="I573" s="11"/>
      <c r="J573" s="19"/>
      <c r="K573" s="19"/>
      <c r="L573" s="19"/>
      <c r="M573" s="19"/>
      <c r="N573" s="19"/>
      <c r="O573" s="19"/>
    </row>
    <row r="574" spans="1:15">
      <c r="A574" s="29"/>
      <c r="B574" s="11"/>
      <c r="C574" s="11"/>
      <c r="D574" s="11"/>
      <c r="E574" s="11"/>
      <c r="F574" s="11"/>
      <c r="G574" s="11"/>
      <c r="I574" s="11"/>
      <c r="J574" s="19"/>
      <c r="K574" s="19"/>
      <c r="L574" s="19"/>
      <c r="M574" s="19"/>
      <c r="N574" s="19"/>
      <c r="O574" s="19"/>
    </row>
    <row r="575" spans="1:15">
      <c r="A575" s="29"/>
      <c r="B575" s="26"/>
      <c r="C575" s="21"/>
      <c r="D575" s="21"/>
      <c r="E575" s="21"/>
      <c r="F575" s="21"/>
      <c r="G575" s="11"/>
      <c r="I575" s="11"/>
      <c r="J575" s="19"/>
      <c r="K575" s="19"/>
      <c r="L575" s="19"/>
      <c r="M575" s="19"/>
      <c r="N575" s="19"/>
      <c r="O575" s="19"/>
    </row>
    <row r="576" spans="1:15">
      <c r="A576" s="29"/>
      <c r="B576" s="11"/>
      <c r="C576" s="11"/>
      <c r="D576" s="11"/>
      <c r="E576" s="11"/>
      <c r="F576" s="11"/>
      <c r="G576" s="11"/>
      <c r="I576" s="11"/>
      <c r="J576" s="19"/>
      <c r="K576" s="19"/>
      <c r="L576" s="19"/>
      <c r="M576" s="19"/>
      <c r="N576" s="19"/>
      <c r="O576" s="19"/>
    </row>
    <row r="577" spans="1:15">
      <c r="A577" s="29"/>
      <c r="B577" s="21"/>
      <c r="C577" s="21"/>
      <c r="D577" s="21"/>
      <c r="E577" s="21"/>
      <c r="F577" s="21"/>
      <c r="G577" s="11"/>
      <c r="I577" s="11"/>
      <c r="J577" s="19"/>
      <c r="K577" s="19"/>
      <c r="L577" s="19"/>
      <c r="M577" s="19"/>
      <c r="N577" s="19"/>
      <c r="O577" s="19"/>
    </row>
    <row r="578" spans="1:15">
      <c r="A578" s="29"/>
      <c r="B578" s="11"/>
      <c r="C578" s="11"/>
      <c r="D578" s="11"/>
      <c r="E578" s="11"/>
      <c r="F578" s="11"/>
      <c r="G578" s="11"/>
      <c r="I578" s="11"/>
      <c r="J578" s="19"/>
      <c r="K578" s="19"/>
      <c r="L578" s="19"/>
      <c r="M578" s="19"/>
      <c r="N578" s="19"/>
      <c r="O578" s="19"/>
    </row>
    <row r="579" spans="1:15">
      <c r="A579" s="29"/>
      <c r="B579" s="21"/>
      <c r="C579" s="21"/>
      <c r="D579" s="21"/>
      <c r="E579" s="21"/>
      <c r="F579" s="21"/>
      <c r="G579" s="11"/>
      <c r="I579" s="11"/>
      <c r="J579" s="19"/>
      <c r="K579" s="19"/>
      <c r="L579" s="19"/>
      <c r="M579" s="19"/>
      <c r="N579" s="19"/>
      <c r="O579" s="19"/>
    </row>
    <row r="580" spans="1:15">
      <c r="A580" s="30"/>
      <c r="B580" s="11"/>
      <c r="C580" s="11"/>
      <c r="D580" s="11"/>
      <c r="E580" s="11"/>
      <c r="F580" s="11"/>
      <c r="G580" s="11"/>
      <c r="I580" s="11"/>
      <c r="J580" s="11"/>
      <c r="K580" s="11"/>
      <c r="L580" s="11"/>
      <c r="M580" s="11"/>
      <c r="N580" s="11"/>
      <c r="O580" s="11"/>
    </row>
    <row r="581" spans="1:15">
      <c r="A581" s="30"/>
      <c r="B581" s="21"/>
      <c r="C581" s="21"/>
      <c r="D581" s="21"/>
      <c r="E581" s="21"/>
      <c r="F581" s="21"/>
      <c r="G581" s="11"/>
      <c r="I581" s="11"/>
      <c r="J581" s="11"/>
      <c r="K581" s="11"/>
      <c r="L581" s="11"/>
      <c r="M581" s="11"/>
      <c r="N581" s="11"/>
      <c r="O581" s="11"/>
    </row>
    <row r="582" spans="1:15">
      <c r="A582" s="30"/>
      <c r="B582" s="11"/>
      <c r="C582" s="11"/>
      <c r="D582" s="11"/>
      <c r="E582" s="11"/>
      <c r="F582" s="11"/>
      <c r="G582" s="11"/>
      <c r="I582" s="11"/>
      <c r="J582" s="11"/>
      <c r="K582" s="11"/>
      <c r="L582" s="11"/>
      <c r="M582" s="11"/>
      <c r="N582" s="11"/>
      <c r="O582" s="11"/>
    </row>
    <row r="583" spans="1:15">
      <c r="A583" s="30"/>
      <c r="B583" s="21"/>
      <c r="C583" s="21"/>
      <c r="D583" s="21"/>
      <c r="E583" s="21"/>
      <c r="F583" s="21"/>
      <c r="G583" s="11"/>
      <c r="I583" s="11"/>
      <c r="J583" s="11"/>
      <c r="K583" s="11"/>
      <c r="L583" s="11"/>
      <c r="M583" s="11"/>
      <c r="N583" s="11"/>
      <c r="O583" s="11"/>
    </row>
    <row r="584" spans="1:15">
      <c r="A584" s="30"/>
      <c r="B584" s="11"/>
      <c r="C584" s="11"/>
      <c r="D584" s="11"/>
      <c r="E584" s="11"/>
      <c r="F584" s="11"/>
      <c r="G584" s="11"/>
      <c r="I584" s="11"/>
      <c r="J584" s="11"/>
      <c r="K584" s="11"/>
      <c r="L584" s="11"/>
      <c r="M584" s="11"/>
      <c r="N584" s="11"/>
      <c r="O584" s="11"/>
    </row>
    <row r="585" spans="1:15">
      <c r="A585" s="30"/>
      <c r="B585" s="21"/>
      <c r="C585" s="21"/>
      <c r="D585" s="21"/>
      <c r="E585" s="21"/>
      <c r="F585" s="21"/>
      <c r="G585" s="11"/>
      <c r="I585" s="11"/>
      <c r="J585" s="11"/>
      <c r="K585" s="11"/>
      <c r="L585" s="11"/>
      <c r="M585" s="11"/>
      <c r="N585" s="11"/>
      <c r="O585" s="11"/>
    </row>
    <row r="586" spans="1:15">
      <c r="A586" s="30"/>
      <c r="B586" s="11"/>
      <c r="C586" s="11"/>
      <c r="D586" s="11"/>
      <c r="E586" s="11"/>
      <c r="F586" s="11"/>
      <c r="G586" s="11"/>
      <c r="I586" s="11"/>
      <c r="J586" s="11"/>
      <c r="K586" s="11"/>
      <c r="L586" s="11"/>
      <c r="M586" s="11"/>
      <c r="N586" s="11"/>
      <c r="O586" s="11"/>
    </row>
    <row r="587" spans="1:15">
      <c r="A587" s="30"/>
      <c r="B587" s="21"/>
      <c r="C587" s="21"/>
      <c r="D587" s="21"/>
      <c r="E587" s="21"/>
      <c r="F587" s="21"/>
      <c r="G587" s="11"/>
      <c r="I587" s="11"/>
      <c r="J587" s="11"/>
      <c r="K587" s="11"/>
      <c r="L587" s="11"/>
      <c r="M587" s="11"/>
      <c r="N587" s="11"/>
      <c r="O587" s="11"/>
    </row>
    <row r="588" spans="1:15">
      <c r="A588" s="11"/>
      <c r="B588" s="21"/>
      <c r="C588" s="21"/>
      <c r="D588" s="21"/>
      <c r="E588" s="21"/>
      <c r="F588" s="21"/>
      <c r="G588" s="18"/>
      <c r="I588" s="11"/>
      <c r="J588" s="11"/>
      <c r="K588" s="11"/>
      <c r="L588" s="11"/>
      <c r="M588" s="11"/>
      <c r="N588" s="11"/>
      <c r="O588" s="11"/>
    </row>
    <row r="589" spans="1:15">
      <c r="A589" s="11"/>
      <c r="B589" s="11"/>
      <c r="C589" s="11"/>
      <c r="D589" s="11"/>
      <c r="E589" s="11"/>
      <c r="F589" s="11"/>
      <c r="G589" s="11"/>
      <c r="I589" s="11"/>
      <c r="J589" s="11"/>
      <c r="K589" s="11"/>
      <c r="L589" s="11"/>
      <c r="M589" s="11"/>
      <c r="N589" s="11"/>
      <c r="O589" s="11"/>
    </row>
    <row r="590" spans="1:15">
      <c r="A590" s="11"/>
      <c r="B590" s="11"/>
      <c r="C590" s="11"/>
      <c r="D590" s="11"/>
      <c r="E590" s="11"/>
      <c r="F590" s="11"/>
      <c r="G590" s="11"/>
      <c r="I590" s="11"/>
      <c r="J590" s="11"/>
      <c r="K590" s="11"/>
      <c r="L590" s="11"/>
      <c r="M590" s="11"/>
      <c r="N590" s="11"/>
      <c r="O590" s="11"/>
    </row>
    <row r="591" spans="1:15">
      <c r="A591" s="11"/>
      <c r="B591" s="11"/>
      <c r="C591" s="11"/>
      <c r="D591" s="11"/>
      <c r="E591" s="11"/>
      <c r="F591" s="11"/>
      <c r="G591" s="11"/>
      <c r="I591" s="11"/>
      <c r="J591" s="11"/>
      <c r="K591" s="11"/>
      <c r="L591" s="11"/>
      <c r="M591" s="11"/>
      <c r="N591" s="11"/>
      <c r="O591" s="11"/>
    </row>
    <row r="592" spans="1:15">
      <c r="A592" s="11"/>
      <c r="B592" s="11"/>
      <c r="C592" s="11"/>
      <c r="D592" s="11"/>
      <c r="E592" s="11"/>
      <c r="F592" s="11"/>
      <c r="G592" s="11"/>
      <c r="I592" s="11"/>
      <c r="J592" s="11"/>
      <c r="K592" s="11"/>
      <c r="L592" s="11"/>
      <c r="M592" s="11"/>
      <c r="N592" s="11"/>
      <c r="O592" s="11"/>
    </row>
    <row r="593" spans="1:15">
      <c r="A593" s="23"/>
      <c r="B593" s="11"/>
      <c r="C593" s="11"/>
      <c r="D593" s="11"/>
      <c r="E593" s="11"/>
      <c r="F593" s="11"/>
      <c r="G593" s="11"/>
      <c r="I593" s="11"/>
      <c r="J593" s="11"/>
      <c r="K593" s="11"/>
      <c r="L593" s="11"/>
      <c r="M593" s="11"/>
      <c r="N593" s="11"/>
      <c r="O593" s="11"/>
    </row>
    <row r="594" spans="1:15">
      <c r="A594" s="11"/>
      <c r="B594" s="11"/>
      <c r="C594" s="11"/>
      <c r="D594" s="11"/>
      <c r="E594" s="11"/>
      <c r="F594" s="11"/>
      <c r="G594" s="11"/>
      <c r="I594" s="11"/>
      <c r="J594" s="11"/>
      <c r="K594" s="11"/>
      <c r="L594" s="11"/>
      <c r="M594" s="11"/>
      <c r="N594" s="11"/>
      <c r="O594" s="11"/>
    </row>
    <row r="595" spans="1:15">
      <c r="A595" s="29"/>
      <c r="B595" s="11"/>
      <c r="C595" s="11"/>
      <c r="D595" s="11"/>
      <c r="E595" s="11"/>
      <c r="F595" s="11"/>
      <c r="G595" s="11"/>
      <c r="I595" s="11"/>
      <c r="J595" s="19"/>
      <c r="K595" s="19"/>
      <c r="L595" s="19"/>
      <c r="M595" s="19"/>
      <c r="N595" s="19"/>
      <c r="O595" s="19"/>
    </row>
    <row r="596" spans="1:15">
      <c r="A596" s="29"/>
      <c r="B596" s="21"/>
      <c r="C596" s="21"/>
      <c r="D596" s="21"/>
      <c r="E596" s="21"/>
      <c r="F596" s="21"/>
      <c r="G596" s="11"/>
      <c r="I596" s="11"/>
      <c r="J596" s="19"/>
      <c r="K596" s="19"/>
      <c r="L596" s="19"/>
      <c r="M596" s="19"/>
      <c r="N596" s="19"/>
      <c r="O596" s="19"/>
    </row>
    <row r="597" spans="1:15">
      <c r="A597" s="29"/>
      <c r="B597" s="11"/>
      <c r="C597" s="11"/>
      <c r="D597" s="11"/>
      <c r="E597" s="11"/>
      <c r="F597" s="11"/>
      <c r="G597" s="11"/>
      <c r="I597" s="11"/>
      <c r="J597" s="19"/>
      <c r="K597" s="19"/>
      <c r="L597" s="19"/>
      <c r="M597" s="19"/>
      <c r="N597" s="19"/>
      <c r="O597" s="19"/>
    </row>
    <row r="598" spans="1:15">
      <c r="A598" s="29"/>
      <c r="B598" s="26"/>
      <c r="C598" s="21"/>
      <c r="D598" s="21"/>
      <c r="E598" s="21"/>
      <c r="F598" s="21"/>
      <c r="G598" s="11"/>
      <c r="I598" s="11"/>
      <c r="J598" s="19"/>
      <c r="K598" s="19"/>
      <c r="L598" s="19"/>
      <c r="M598" s="19"/>
      <c r="N598" s="19"/>
      <c r="O598" s="19"/>
    </row>
    <row r="599" spans="1:15">
      <c r="A599" s="29"/>
      <c r="B599" s="11"/>
      <c r="C599" s="11"/>
      <c r="D599" s="11"/>
      <c r="E599" s="11"/>
      <c r="F599" s="11"/>
      <c r="G599" s="11"/>
      <c r="I599" s="11"/>
      <c r="J599" s="19"/>
      <c r="K599" s="19"/>
      <c r="L599" s="19"/>
      <c r="M599" s="19"/>
      <c r="N599" s="19"/>
      <c r="O599" s="19"/>
    </row>
    <row r="600" spans="1:15">
      <c r="A600" s="29"/>
      <c r="B600" s="21"/>
      <c r="C600" s="21"/>
      <c r="D600" s="21"/>
      <c r="E600" s="21"/>
      <c r="F600" s="21"/>
      <c r="G600" s="11"/>
      <c r="I600" s="11"/>
      <c r="J600" s="19"/>
      <c r="K600" s="19"/>
      <c r="L600" s="19"/>
      <c r="M600" s="19"/>
      <c r="N600" s="19"/>
      <c r="O600" s="19"/>
    </row>
    <row r="601" spans="1:15">
      <c r="A601" s="29"/>
      <c r="B601" s="11"/>
      <c r="C601" s="11"/>
      <c r="D601" s="11"/>
      <c r="E601" s="11"/>
      <c r="F601" s="11"/>
      <c r="G601" s="11"/>
      <c r="I601" s="11"/>
      <c r="J601" s="19"/>
      <c r="K601" s="19"/>
      <c r="L601" s="19"/>
      <c r="M601" s="19"/>
      <c r="N601" s="19"/>
      <c r="O601" s="19"/>
    </row>
    <row r="602" spans="1:15">
      <c r="A602" s="29"/>
      <c r="B602" s="21"/>
      <c r="C602" s="21"/>
      <c r="D602" s="21"/>
      <c r="E602" s="21"/>
      <c r="F602" s="21"/>
      <c r="G602" s="11"/>
      <c r="I602" s="11"/>
      <c r="J602" s="19"/>
      <c r="K602" s="19"/>
      <c r="L602" s="19"/>
      <c r="M602" s="19"/>
      <c r="N602" s="19"/>
      <c r="O602" s="19"/>
    </row>
    <row r="603" spans="1:15">
      <c r="A603" s="30"/>
      <c r="B603" s="11"/>
      <c r="C603" s="11"/>
      <c r="D603" s="11"/>
      <c r="E603" s="11"/>
      <c r="F603" s="11"/>
      <c r="G603" s="11"/>
      <c r="I603" s="11"/>
      <c r="J603" s="11"/>
      <c r="K603" s="11"/>
      <c r="L603" s="11"/>
      <c r="M603" s="11"/>
      <c r="N603" s="11"/>
      <c r="O603" s="11"/>
    </row>
    <row r="604" spans="1:15">
      <c r="A604" s="30"/>
      <c r="B604" s="21"/>
      <c r="C604" s="21"/>
      <c r="D604" s="21"/>
      <c r="E604" s="21"/>
      <c r="F604" s="21"/>
      <c r="G604" s="11"/>
      <c r="I604" s="11"/>
      <c r="J604" s="11"/>
      <c r="K604" s="11"/>
      <c r="L604" s="11"/>
      <c r="M604" s="11"/>
      <c r="N604" s="11"/>
      <c r="O604" s="11"/>
    </row>
    <row r="605" spans="1:15">
      <c r="A605" s="30"/>
      <c r="B605" s="11"/>
      <c r="C605" s="11"/>
      <c r="D605" s="11"/>
      <c r="E605" s="11"/>
      <c r="F605" s="11"/>
      <c r="G605" s="11"/>
      <c r="I605" s="11"/>
      <c r="J605" s="11"/>
      <c r="K605" s="11"/>
      <c r="L605" s="11"/>
      <c r="M605" s="11"/>
      <c r="N605" s="11"/>
      <c r="O605" s="11"/>
    </row>
    <row r="606" spans="1:15">
      <c r="A606" s="30"/>
      <c r="B606" s="21"/>
      <c r="C606" s="21"/>
      <c r="D606" s="21"/>
      <c r="E606" s="21"/>
      <c r="F606" s="21"/>
      <c r="G606" s="11"/>
      <c r="I606" s="11"/>
      <c r="J606" s="11"/>
      <c r="K606" s="11"/>
      <c r="L606" s="11"/>
      <c r="M606" s="11"/>
      <c r="N606" s="11"/>
      <c r="O606" s="11"/>
    </row>
    <row r="607" spans="1:15">
      <c r="A607" s="30"/>
      <c r="B607" s="11"/>
      <c r="C607" s="11"/>
      <c r="D607" s="11"/>
      <c r="E607" s="11"/>
      <c r="F607" s="11"/>
      <c r="G607" s="11"/>
      <c r="I607" s="11"/>
      <c r="J607" s="11"/>
      <c r="K607" s="11"/>
      <c r="L607" s="11"/>
      <c r="M607" s="11"/>
      <c r="N607" s="11"/>
      <c r="O607" s="11"/>
    </row>
    <row r="608" spans="1:15">
      <c r="A608" s="30"/>
      <c r="B608" s="21"/>
      <c r="C608" s="21"/>
      <c r="D608" s="21"/>
      <c r="E608" s="21"/>
      <c r="F608" s="21"/>
      <c r="G608" s="11"/>
      <c r="I608" s="11"/>
      <c r="J608" s="11"/>
      <c r="K608" s="11"/>
      <c r="L608" s="11"/>
      <c r="M608" s="11"/>
      <c r="N608" s="11"/>
      <c r="O608" s="11"/>
    </row>
    <row r="609" spans="1:15">
      <c r="A609" s="30"/>
      <c r="B609" s="11"/>
      <c r="C609" s="11"/>
      <c r="D609" s="11"/>
      <c r="E609" s="11"/>
      <c r="F609" s="11"/>
      <c r="G609" s="11"/>
      <c r="I609" s="11"/>
      <c r="J609" s="11"/>
      <c r="K609" s="11"/>
      <c r="L609" s="11"/>
      <c r="M609" s="11"/>
      <c r="N609" s="11"/>
      <c r="O609" s="11"/>
    </row>
    <row r="610" spans="1:15">
      <c r="A610" s="30"/>
      <c r="B610" s="21"/>
      <c r="C610" s="21"/>
      <c r="D610" s="21"/>
      <c r="E610" s="21"/>
      <c r="F610" s="21"/>
      <c r="G610" s="11"/>
      <c r="I610" s="11"/>
      <c r="J610" s="11"/>
      <c r="K610" s="11"/>
      <c r="L610" s="11"/>
      <c r="M610" s="11"/>
      <c r="N610" s="11"/>
      <c r="O610" s="11"/>
    </row>
    <row r="611" spans="1:15">
      <c r="A611" s="11"/>
      <c r="B611" s="21"/>
      <c r="C611" s="21"/>
      <c r="D611" s="21"/>
      <c r="E611" s="21"/>
      <c r="F611" s="21"/>
      <c r="G611" s="18"/>
      <c r="I611" s="11"/>
      <c r="J611" s="11"/>
      <c r="K611" s="11"/>
      <c r="L611" s="11"/>
      <c r="M611" s="11"/>
      <c r="N611" s="11"/>
      <c r="O611" s="11"/>
    </row>
    <row r="612" spans="1:15">
      <c r="A612" s="11"/>
      <c r="B612" s="11"/>
      <c r="C612" s="11"/>
      <c r="D612" s="11"/>
      <c r="E612" s="11"/>
      <c r="F612" s="11"/>
      <c r="G612" s="11"/>
      <c r="I612" s="11"/>
      <c r="J612" s="11"/>
      <c r="K612" s="11"/>
      <c r="L612" s="11"/>
      <c r="M612" s="11"/>
      <c r="N612" s="11"/>
      <c r="O612" s="11"/>
    </row>
    <row r="613" spans="1:15">
      <c r="A613" s="11"/>
      <c r="B613" s="11"/>
      <c r="C613" s="11"/>
      <c r="D613" s="11"/>
      <c r="E613" s="11"/>
      <c r="F613" s="11"/>
      <c r="G613" s="11"/>
      <c r="I613" s="11"/>
      <c r="J613" s="11"/>
      <c r="K613" s="11"/>
      <c r="L613" s="11"/>
      <c r="M613" s="11"/>
      <c r="N613" s="11"/>
      <c r="O613" s="11"/>
    </row>
    <row r="614" spans="1:15">
      <c r="A614" s="11"/>
      <c r="B614" s="11"/>
      <c r="C614" s="11"/>
      <c r="D614" s="11"/>
      <c r="E614" s="11"/>
      <c r="F614" s="11"/>
      <c r="G614" s="11"/>
      <c r="I614" s="11"/>
      <c r="J614" s="11"/>
      <c r="K614" s="11"/>
      <c r="L614" s="11"/>
      <c r="M614" s="11"/>
      <c r="N614" s="11"/>
      <c r="O614" s="11"/>
    </row>
    <row r="615" spans="1:15">
      <c r="A615" s="11"/>
      <c r="B615" s="11"/>
      <c r="C615" s="11"/>
      <c r="D615" s="11"/>
      <c r="E615" s="11"/>
      <c r="F615" s="11"/>
      <c r="G615" s="11"/>
      <c r="I615" s="11"/>
      <c r="J615" s="11"/>
      <c r="K615" s="11"/>
      <c r="L615" s="11"/>
      <c r="M615" s="11"/>
      <c r="N615" s="11"/>
      <c r="O615" s="11"/>
    </row>
    <row r="616" spans="1:15">
      <c r="A616" s="23"/>
      <c r="B616" s="11"/>
      <c r="C616" s="11"/>
      <c r="D616" s="11"/>
      <c r="E616" s="11"/>
      <c r="F616" s="11"/>
      <c r="G616" s="11"/>
      <c r="I616" s="11"/>
      <c r="J616" s="11"/>
      <c r="K616" s="11"/>
      <c r="L616" s="11"/>
      <c r="M616" s="11"/>
      <c r="N616" s="11"/>
      <c r="O616" s="11"/>
    </row>
    <row r="617" spans="1:15">
      <c r="A617" s="11"/>
      <c r="B617" s="11"/>
      <c r="C617" s="11"/>
      <c r="D617" s="11"/>
      <c r="E617" s="11"/>
      <c r="F617" s="11"/>
      <c r="G617" s="11"/>
      <c r="I617" s="11"/>
      <c r="J617" s="11"/>
      <c r="K617" s="11"/>
      <c r="L617" s="11"/>
      <c r="M617" s="11"/>
      <c r="N617" s="11"/>
      <c r="O617" s="11"/>
    </row>
    <row r="618" spans="1:15">
      <c r="A618" s="29"/>
      <c r="B618" s="11"/>
      <c r="C618" s="11"/>
      <c r="D618" s="11"/>
      <c r="E618" s="11"/>
      <c r="F618" s="11"/>
      <c r="G618" s="11"/>
      <c r="I618" s="11"/>
      <c r="J618" s="19"/>
      <c r="K618" s="19"/>
      <c r="L618" s="19"/>
      <c r="M618" s="19"/>
      <c r="N618" s="19"/>
      <c r="O618" s="19"/>
    </row>
    <row r="619" spans="1:15">
      <c r="A619" s="29"/>
      <c r="B619" s="21"/>
      <c r="C619" s="21"/>
      <c r="D619" s="21"/>
      <c r="E619" s="21"/>
      <c r="F619" s="21"/>
      <c r="G619" s="11"/>
      <c r="I619" s="11"/>
      <c r="J619" s="19"/>
      <c r="K619" s="19"/>
      <c r="L619" s="19"/>
      <c r="M619" s="19"/>
      <c r="N619" s="19"/>
      <c r="O619" s="19"/>
    </row>
    <row r="620" spans="1:15">
      <c r="A620" s="29"/>
      <c r="B620" s="11"/>
      <c r="C620" s="11"/>
      <c r="D620" s="11"/>
      <c r="E620" s="11"/>
      <c r="F620" s="11"/>
      <c r="G620" s="11"/>
      <c r="I620" s="11"/>
      <c r="J620" s="19"/>
      <c r="K620" s="19"/>
      <c r="L620" s="19"/>
      <c r="M620" s="19"/>
      <c r="N620" s="19"/>
      <c r="O620" s="19"/>
    </row>
    <row r="621" spans="1:15">
      <c r="A621" s="29"/>
      <c r="B621" s="26"/>
      <c r="C621" s="21"/>
      <c r="D621" s="21"/>
      <c r="E621" s="21"/>
      <c r="F621" s="21"/>
      <c r="G621" s="11"/>
      <c r="I621" s="11"/>
      <c r="J621" s="19"/>
      <c r="K621" s="19"/>
      <c r="L621" s="19"/>
      <c r="M621" s="19"/>
      <c r="N621" s="19"/>
      <c r="O621" s="19"/>
    </row>
    <row r="622" spans="1:15">
      <c r="A622" s="29"/>
      <c r="B622" s="11"/>
      <c r="C622" s="11"/>
      <c r="D622" s="11"/>
      <c r="E622" s="11"/>
      <c r="F622" s="11"/>
      <c r="G622" s="11"/>
      <c r="I622" s="11"/>
      <c r="J622" s="19"/>
      <c r="K622" s="19"/>
      <c r="L622" s="19"/>
      <c r="M622" s="19"/>
      <c r="N622" s="19"/>
      <c r="O622" s="19"/>
    </row>
    <row r="623" spans="1:15">
      <c r="A623" s="29"/>
      <c r="B623" s="21"/>
      <c r="C623" s="21"/>
      <c r="D623" s="21"/>
      <c r="E623" s="21"/>
      <c r="F623" s="21"/>
      <c r="G623" s="11"/>
      <c r="I623" s="11"/>
      <c r="J623" s="19"/>
      <c r="K623" s="19"/>
      <c r="L623" s="19"/>
      <c r="M623" s="19"/>
      <c r="N623" s="19"/>
      <c r="O623" s="19"/>
    </row>
    <row r="624" spans="1:15">
      <c r="A624" s="29"/>
      <c r="B624" s="11"/>
      <c r="C624" s="11"/>
      <c r="D624" s="11"/>
      <c r="E624" s="11"/>
      <c r="F624" s="11"/>
      <c r="G624" s="11"/>
      <c r="I624" s="11"/>
      <c r="J624" s="19"/>
      <c r="K624" s="19"/>
      <c r="L624" s="19"/>
      <c r="M624" s="19"/>
      <c r="N624" s="19"/>
      <c r="O624" s="19"/>
    </row>
    <row r="625" spans="1:15">
      <c r="A625" s="29"/>
      <c r="B625" s="21"/>
      <c r="C625" s="21"/>
      <c r="D625" s="21"/>
      <c r="E625" s="21"/>
      <c r="F625" s="21"/>
      <c r="G625" s="11"/>
      <c r="I625" s="11"/>
      <c r="J625" s="19"/>
      <c r="K625" s="19"/>
      <c r="L625" s="19"/>
      <c r="M625" s="19"/>
      <c r="N625" s="19"/>
      <c r="O625" s="19"/>
    </row>
    <row r="626" spans="1:15">
      <c r="A626" s="30"/>
      <c r="B626" s="11"/>
      <c r="C626" s="11"/>
      <c r="D626" s="11"/>
      <c r="E626" s="11"/>
      <c r="F626" s="11"/>
      <c r="G626" s="11"/>
      <c r="I626" s="11"/>
      <c r="J626" s="11"/>
      <c r="K626" s="11"/>
      <c r="L626" s="11"/>
      <c r="M626" s="11"/>
      <c r="N626" s="11"/>
      <c r="O626" s="11"/>
    </row>
    <row r="627" spans="1:15">
      <c r="A627" s="30"/>
      <c r="B627" s="21"/>
      <c r="C627" s="21"/>
      <c r="D627" s="21"/>
      <c r="E627" s="21"/>
      <c r="F627" s="21"/>
      <c r="G627" s="11"/>
      <c r="I627" s="11"/>
      <c r="J627" s="11"/>
      <c r="K627" s="11"/>
      <c r="L627" s="11"/>
      <c r="M627" s="11"/>
      <c r="N627" s="11"/>
      <c r="O627" s="11"/>
    </row>
    <row r="628" spans="1:15">
      <c r="A628" s="30"/>
      <c r="B628" s="11"/>
      <c r="C628" s="11"/>
      <c r="D628" s="11"/>
      <c r="E628" s="11"/>
      <c r="F628" s="11"/>
      <c r="G628" s="11"/>
      <c r="I628" s="11"/>
      <c r="J628" s="11"/>
      <c r="K628" s="11"/>
      <c r="L628" s="11"/>
      <c r="M628" s="11"/>
      <c r="N628" s="11"/>
      <c r="O628" s="11"/>
    </row>
    <row r="629" spans="1:15">
      <c r="A629" s="30"/>
      <c r="B629" s="21"/>
      <c r="C629" s="21"/>
      <c r="D629" s="21"/>
      <c r="E629" s="21"/>
      <c r="F629" s="21"/>
      <c r="G629" s="11"/>
      <c r="I629" s="11"/>
      <c r="J629" s="11"/>
      <c r="K629" s="11"/>
      <c r="L629" s="11"/>
      <c r="M629" s="11"/>
      <c r="N629" s="11"/>
      <c r="O629" s="11"/>
    </row>
    <row r="630" spans="1:15">
      <c r="A630" s="30"/>
      <c r="B630" s="11"/>
      <c r="C630" s="11"/>
      <c r="D630" s="11"/>
      <c r="E630" s="11"/>
      <c r="F630" s="11"/>
      <c r="G630" s="11"/>
      <c r="I630" s="11"/>
      <c r="J630" s="11"/>
      <c r="K630" s="11"/>
      <c r="L630" s="11"/>
      <c r="M630" s="11"/>
      <c r="N630" s="11"/>
      <c r="O630" s="11"/>
    </row>
    <row r="631" spans="1:15">
      <c r="A631" s="30"/>
      <c r="B631" s="21"/>
      <c r="C631" s="21"/>
      <c r="D631" s="21"/>
      <c r="E631" s="21"/>
      <c r="F631" s="21"/>
      <c r="G631" s="11"/>
      <c r="I631" s="11"/>
      <c r="J631" s="11"/>
      <c r="K631" s="11"/>
      <c r="L631" s="11"/>
      <c r="M631" s="11"/>
      <c r="N631" s="11"/>
      <c r="O631" s="11"/>
    </row>
    <row r="632" spans="1:15">
      <c r="A632" s="30"/>
      <c r="B632" s="11"/>
      <c r="C632" s="11"/>
      <c r="D632" s="11"/>
      <c r="E632" s="11"/>
      <c r="F632" s="11"/>
      <c r="G632" s="11"/>
      <c r="I632" s="11"/>
      <c r="J632" s="11"/>
      <c r="K632" s="11"/>
      <c r="L632" s="11"/>
      <c r="M632" s="11"/>
      <c r="N632" s="11"/>
      <c r="O632" s="11"/>
    </row>
    <row r="633" spans="1:15">
      <c r="A633" s="30"/>
      <c r="B633" s="21"/>
      <c r="C633" s="21"/>
      <c r="D633" s="21"/>
      <c r="E633" s="21"/>
      <c r="F633" s="21"/>
      <c r="G633" s="11"/>
      <c r="I633" s="11"/>
      <c r="J633" s="11"/>
      <c r="K633" s="11"/>
      <c r="L633" s="11"/>
      <c r="M633" s="11"/>
      <c r="N633" s="11"/>
      <c r="O633" s="11"/>
    </row>
    <row r="634" spans="1:15">
      <c r="A634" s="11"/>
      <c r="B634" s="21"/>
      <c r="C634" s="21"/>
      <c r="D634" s="21"/>
      <c r="E634" s="21"/>
      <c r="F634" s="21"/>
      <c r="G634" s="18"/>
      <c r="I634" s="11"/>
      <c r="J634" s="11"/>
      <c r="K634" s="11"/>
      <c r="L634" s="11"/>
      <c r="M634" s="11"/>
      <c r="N634" s="11"/>
      <c r="O634" s="11"/>
    </row>
    <row r="635" spans="1:15">
      <c r="A635" s="11"/>
      <c r="B635" s="11"/>
      <c r="C635" s="11"/>
      <c r="D635" s="11"/>
      <c r="E635" s="11"/>
      <c r="F635" s="11"/>
      <c r="G635" s="11"/>
      <c r="I635" s="11"/>
      <c r="J635" s="11"/>
      <c r="K635" s="11"/>
      <c r="L635" s="11"/>
      <c r="M635" s="11"/>
      <c r="N635" s="11"/>
      <c r="O635" s="11"/>
    </row>
    <row r="636" spans="1:15">
      <c r="A636" s="11"/>
      <c r="B636" s="11"/>
      <c r="C636" s="11"/>
      <c r="D636" s="11"/>
      <c r="E636" s="11"/>
      <c r="F636" s="11"/>
      <c r="G636" s="11"/>
      <c r="I636" s="11"/>
      <c r="J636" s="11"/>
      <c r="K636" s="11"/>
      <c r="L636" s="11"/>
      <c r="M636" s="11"/>
      <c r="N636" s="11"/>
      <c r="O636" s="11"/>
    </row>
    <row r="637" spans="1:15">
      <c r="A637" s="11"/>
      <c r="B637" s="11"/>
      <c r="C637" s="11"/>
      <c r="D637" s="11"/>
      <c r="E637" s="11"/>
      <c r="F637" s="11"/>
      <c r="G637" s="11"/>
      <c r="I637" s="11"/>
      <c r="J637" s="11"/>
      <c r="K637" s="11"/>
      <c r="L637" s="11"/>
      <c r="M637" s="11"/>
      <c r="N637" s="11"/>
      <c r="O637" s="11"/>
    </row>
    <row r="638" spans="1:15">
      <c r="A638" s="11"/>
      <c r="B638" s="11"/>
      <c r="C638" s="11"/>
      <c r="D638" s="11"/>
      <c r="E638" s="11"/>
      <c r="F638" s="11"/>
      <c r="G638" s="11"/>
      <c r="I638" s="11"/>
      <c r="J638" s="11"/>
      <c r="K638" s="11"/>
      <c r="L638" s="11"/>
      <c r="M638" s="11"/>
      <c r="N638" s="11"/>
      <c r="O638" s="11"/>
    </row>
    <row r="639" spans="1:15">
      <c r="A639" s="11"/>
      <c r="B639" s="11"/>
      <c r="C639" s="11"/>
      <c r="D639" s="11"/>
      <c r="E639" s="11"/>
      <c r="F639" s="11"/>
      <c r="G639" s="11"/>
      <c r="I639" s="11"/>
      <c r="J639" s="11"/>
      <c r="K639" s="11"/>
      <c r="L639" s="11"/>
      <c r="M639" s="11"/>
      <c r="N639" s="11"/>
      <c r="O639" s="11"/>
    </row>
    <row r="640" spans="1:15">
      <c r="A640" s="11"/>
      <c r="B640" s="11"/>
      <c r="C640" s="11"/>
      <c r="D640" s="11"/>
      <c r="E640" s="11"/>
      <c r="F640" s="11"/>
      <c r="G640" s="11"/>
      <c r="I640" s="11"/>
      <c r="J640" s="11"/>
      <c r="K640" s="11"/>
      <c r="L640" s="11"/>
      <c r="M640" s="11"/>
      <c r="N640" s="11"/>
      <c r="O640" s="11"/>
    </row>
    <row r="641" spans="1:15">
      <c r="A641" s="11"/>
      <c r="B641" s="11"/>
      <c r="C641" s="11"/>
      <c r="D641" s="11"/>
      <c r="E641" s="11"/>
      <c r="F641" s="11"/>
      <c r="G641" s="11"/>
      <c r="I641" s="11"/>
      <c r="J641" s="11"/>
      <c r="K641" s="11"/>
      <c r="L641" s="11"/>
      <c r="M641" s="11"/>
      <c r="N641" s="11"/>
      <c r="O641" s="11"/>
    </row>
    <row r="642" spans="1:15">
      <c r="A642" s="11"/>
      <c r="B642" s="11"/>
      <c r="C642" s="11"/>
      <c r="D642" s="11"/>
      <c r="E642" s="11"/>
      <c r="F642" s="11"/>
      <c r="G642" s="11"/>
      <c r="I642" s="11"/>
      <c r="J642" s="11"/>
      <c r="K642" s="11"/>
      <c r="L642" s="11"/>
      <c r="M642" s="11"/>
      <c r="N642" s="11"/>
      <c r="O642" s="11"/>
    </row>
    <row r="643" spans="1:15">
      <c r="A643" s="11"/>
      <c r="B643" s="11"/>
      <c r="C643" s="11"/>
      <c r="D643" s="11"/>
      <c r="E643" s="11"/>
      <c r="F643" s="11"/>
      <c r="G643" s="11"/>
      <c r="I643" s="11"/>
      <c r="J643" s="11"/>
      <c r="K643" s="11"/>
      <c r="L643" s="11"/>
      <c r="M643" s="11"/>
      <c r="N643" s="11"/>
      <c r="O643" s="11"/>
    </row>
    <row r="644" spans="1:15">
      <c r="A644" s="11"/>
      <c r="B644" s="11"/>
      <c r="C644" s="11"/>
      <c r="D644" s="11"/>
      <c r="E644" s="11"/>
      <c r="F644" s="11"/>
      <c r="G644" s="11"/>
      <c r="I644" s="11"/>
      <c r="J644" s="11"/>
      <c r="K644" s="11"/>
      <c r="L644" s="11"/>
      <c r="M644" s="11"/>
      <c r="N644" s="11"/>
      <c r="O644" s="11"/>
    </row>
    <row r="645" spans="1:15">
      <c r="A645" s="11"/>
      <c r="B645" s="11"/>
      <c r="C645" s="11"/>
      <c r="D645" s="11"/>
      <c r="E645" s="11"/>
      <c r="F645" s="11"/>
      <c r="G645" s="11"/>
      <c r="I645" s="11"/>
      <c r="J645" s="11"/>
      <c r="K645" s="11"/>
      <c r="L645" s="11"/>
      <c r="M645" s="11"/>
      <c r="N645" s="11"/>
      <c r="O645" s="11"/>
    </row>
    <row r="646" spans="1:15">
      <c r="A646" s="11"/>
      <c r="B646" s="11"/>
      <c r="C646" s="11"/>
      <c r="D646" s="11"/>
      <c r="E646" s="11"/>
      <c r="F646" s="11"/>
      <c r="G646" s="11"/>
      <c r="I646" s="11"/>
      <c r="J646" s="11"/>
      <c r="K646" s="11"/>
      <c r="L646" s="11"/>
      <c r="M646" s="11"/>
      <c r="N646" s="11"/>
      <c r="O646" s="11"/>
    </row>
    <row r="647" spans="1:15">
      <c r="A647" s="11"/>
      <c r="B647" s="11"/>
      <c r="C647" s="11"/>
      <c r="D647" s="11"/>
      <c r="E647" s="11"/>
      <c r="F647" s="11"/>
      <c r="G647" s="11"/>
      <c r="I647" s="11"/>
      <c r="J647" s="11"/>
      <c r="K647" s="11"/>
      <c r="L647" s="11"/>
      <c r="M647" s="11"/>
      <c r="N647" s="11"/>
      <c r="O647" s="11"/>
    </row>
    <row r="648" spans="1:15">
      <c r="A648" s="11"/>
      <c r="B648" s="11"/>
      <c r="C648" s="11"/>
      <c r="D648" s="11"/>
      <c r="E648" s="11"/>
      <c r="F648" s="11"/>
      <c r="G648" s="11"/>
      <c r="I648" s="11"/>
      <c r="J648" s="11"/>
      <c r="K648" s="11"/>
      <c r="L648" s="11"/>
      <c r="M648" s="11"/>
      <c r="N648" s="11"/>
      <c r="O648" s="11"/>
    </row>
    <row r="649" spans="1:15">
      <c r="A649" s="11"/>
      <c r="B649" s="11"/>
      <c r="C649" s="11"/>
      <c r="D649" s="11"/>
      <c r="E649" s="11"/>
      <c r="F649" s="11"/>
      <c r="G649" s="11"/>
      <c r="I649" s="11"/>
      <c r="J649" s="11"/>
      <c r="K649" s="11"/>
      <c r="L649" s="11"/>
      <c r="M649" s="11"/>
      <c r="N649" s="11"/>
      <c r="O649" s="11"/>
    </row>
    <row r="650" spans="1:15">
      <c r="A650" s="11"/>
      <c r="B650" s="11"/>
      <c r="C650" s="11"/>
      <c r="D650" s="11"/>
      <c r="E650" s="11"/>
      <c r="F650" s="11"/>
      <c r="G650" s="11"/>
      <c r="I650" s="11"/>
      <c r="J650" s="11"/>
      <c r="K650" s="11"/>
      <c r="L650" s="11"/>
      <c r="M650" s="11"/>
      <c r="N650" s="11"/>
      <c r="O650" s="11"/>
    </row>
    <row r="651" spans="1:15">
      <c r="A651" s="11"/>
      <c r="B651" s="11"/>
      <c r="C651" s="11"/>
      <c r="D651" s="11"/>
      <c r="E651" s="11"/>
      <c r="F651" s="11"/>
      <c r="G651" s="11"/>
      <c r="I651" s="11"/>
      <c r="J651" s="11"/>
      <c r="K651" s="11"/>
      <c r="L651" s="11"/>
      <c r="M651" s="11"/>
      <c r="N651" s="11"/>
      <c r="O651" s="11"/>
    </row>
    <row r="652" spans="1:15">
      <c r="A652" s="11"/>
      <c r="B652" s="11"/>
      <c r="C652" s="11"/>
      <c r="D652" s="11"/>
      <c r="E652" s="11"/>
      <c r="F652" s="11"/>
      <c r="G652" s="11"/>
      <c r="I652" s="11"/>
      <c r="J652" s="11"/>
      <c r="K652" s="11"/>
      <c r="L652" s="11"/>
      <c r="M652" s="11"/>
      <c r="N652" s="11"/>
      <c r="O652" s="11"/>
    </row>
    <row r="653" spans="1:15">
      <c r="A653" s="11"/>
      <c r="B653" s="11"/>
      <c r="C653" s="11"/>
      <c r="D653" s="11"/>
      <c r="E653" s="11"/>
      <c r="F653" s="11"/>
      <c r="G653" s="11"/>
      <c r="I653" s="11"/>
      <c r="J653" s="11"/>
      <c r="K653" s="11"/>
      <c r="L653" s="11"/>
      <c r="M653" s="11"/>
      <c r="N653" s="11"/>
      <c r="O653" s="11"/>
    </row>
    <row r="654" spans="1:15">
      <c r="A654" s="11"/>
      <c r="B654" s="11"/>
      <c r="C654" s="11"/>
      <c r="D654" s="11"/>
      <c r="E654" s="11"/>
      <c r="F654" s="11"/>
      <c r="G654" s="11"/>
      <c r="I654" s="11"/>
      <c r="J654" s="11"/>
      <c r="K654" s="11"/>
      <c r="L654" s="11"/>
      <c r="M654" s="11"/>
      <c r="N654" s="11"/>
      <c r="O654" s="11"/>
    </row>
  </sheetData>
  <mergeCells count="168"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287:A288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262:A263"/>
    <mergeCell ref="A264:A265"/>
    <mergeCell ref="A273:A274"/>
    <mergeCell ref="A275:A276"/>
    <mergeCell ref="A277:A278"/>
    <mergeCell ref="A279:A280"/>
    <mergeCell ref="A281:A282"/>
    <mergeCell ref="A283:A284"/>
    <mergeCell ref="A285:A286"/>
    <mergeCell ref="A260:A261"/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227:A228"/>
    <mergeCell ref="A189:A190"/>
    <mergeCell ref="A191:A192"/>
    <mergeCell ref="A193:A194"/>
    <mergeCell ref="A202:A203"/>
    <mergeCell ref="A204:A205"/>
    <mergeCell ref="A179:A180"/>
    <mergeCell ref="A181:A182"/>
    <mergeCell ref="A183:A184"/>
    <mergeCell ref="A185:A186"/>
    <mergeCell ref="A187:A188"/>
    <mergeCell ref="A235:A236"/>
    <mergeCell ref="A237:A238"/>
    <mergeCell ref="A239:A240"/>
    <mergeCell ref="A241:A242"/>
    <mergeCell ref="A250:A251"/>
    <mergeCell ref="A252:A253"/>
    <mergeCell ref="A254:A255"/>
    <mergeCell ref="A256:A257"/>
    <mergeCell ref="A258:A259"/>
    <mergeCell ref="A216:A217"/>
    <mergeCell ref="A206:A207"/>
    <mergeCell ref="A208:A209"/>
    <mergeCell ref="A210:A211"/>
    <mergeCell ref="A212:A213"/>
    <mergeCell ref="A214:A215"/>
    <mergeCell ref="A229:A230"/>
    <mergeCell ref="A231:A232"/>
    <mergeCell ref="A233:A234"/>
    <mergeCell ref="A352:A353"/>
    <mergeCell ref="A354:A355"/>
    <mergeCell ref="A356:A357"/>
    <mergeCell ref="A365:A366"/>
    <mergeCell ref="A367:A368"/>
    <mergeCell ref="A342:A343"/>
    <mergeCell ref="A344:A345"/>
    <mergeCell ref="A346:A347"/>
    <mergeCell ref="A348:A349"/>
    <mergeCell ref="A350:A351"/>
    <mergeCell ref="A379:A380"/>
    <mergeCell ref="A388:A389"/>
    <mergeCell ref="A390:A391"/>
    <mergeCell ref="A392:A393"/>
    <mergeCell ref="A394:A395"/>
    <mergeCell ref="A369:A370"/>
    <mergeCell ref="A371:A372"/>
    <mergeCell ref="A373:A374"/>
    <mergeCell ref="A375:A376"/>
    <mergeCell ref="A377:A378"/>
    <mergeCell ref="A413:A414"/>
    <mergeCell ref="A415:A416"/>
    <mergeCell ref="A417:A418"/>
    <mergeCell ref="A419:A420"/>
    <mergeCell ref="A421:A422"/>
    <mergeCell ref="A396:A397"/>
    <mergeCell ref="A398:A399"/>
    <mergeCell ref="A400:A401"/>
    <mergeCell ref="A402:A403"/>
    <mergeCell ref="A411:A412"/>
    <mergeCell ref="A440:A441"/>
    <mergeCell ref="A442:A443"/>
    <mergeCell ref="A444:A445"/>
    <mergeCell ref="A446:A447"/>
    <mergeCell ref="A448:A449"/>
    <mergeCell ref="A423:A424"/>
    <mergeCell ref="A425:A426"/>
    <mergeCell ref="A434:A435"/>
    <mergeCell ref="A436:A437"/>
    <mergeCell ref="A438:A439"/>
    <mergeCell ref="A467:A468"/>
    <mergeCell ref="A469:A470"/>
    <mergeCell ref="A471:A472"/>
    <mergeCell ref="A480:A481"/>
    <mergeCell ref="A482:A483"/>
    <mergeCell ref="A457:A458"/>
    <mergeCell ref="A459:A460"/>
    <mergeCell ref="A461:A462"/>
    <mergeCell ref="A463:A464"/>
    <mergeCell ref="A465:A466"/>
    <mergeCell ref="A494:A495"/>
    <mergeCell ref="A503:A504"/>
    <mergeCell ref="A505:A506"/>
    <mergeCell ref="A507:A508"/>
    <mergeCell ref="A509:A510"/>
    <mergeCell ref="A484:A485"/>
    <mergeCell ref="A486:A487"/>
    <mergeCell ref="A488:A489"/>
    <mergeCell ref="A490:A491"/>
    <mergeCell ref="A492:A493"/>
    <mergeCell ref="A528:A529"/>
    <mergeCell ref="A530:A531"/>
    <mergeCell ref="A532:A533"/>
    <mergeCell ref="A534:A535"/>
    <mergeCell ref="A536:A537"/>
    <mergeCell ref="A511:A512"/>
    <mergeCell ref="A513:A514"/>
    <mergeCell ref="A515:A516"/>
    <mergeCell ref="A517:A518"/>
    <mergeCell ref="A526:A527"/>
    <mergeCell ref="A555:A556"/>
    <mergeCell ref="A557:A558"/>
    <mergeCell ref="A559:A560"/>
    <mergeCell ref="A561:A562"/>
    <mergeCell ref="A563:A564"/>
    <mergeCell ref="A538:A539"/>
    <mergeCell ref="A540:A541"/>
    <mergeCell ref="A549:A550"/>
    <mergeCell ref="A551:A552"/>
    <mergeCell ref="A553:A554"/>
    <mergeCell ref="A595:A596"/>
    <mergeCell ref="A582:A583"/>
    <mergeCell ref="A584:A585"/>
    <mergeCell ref="A586:A587"/>
    <mergeCell ref="A572:A573"/>
    <mergeCell ref="A574:A575"/>
    <mergeCell ref="A576:A577"/>
    <mergeCell ref="A578:A579"/>
    <mergeCell ref="A580:A581"/>
    <mergeCell ref="A622:A623"/>
    <mergeCell ref="A624:A625"/>
    <mergeCell ref="A626:A627"/>
    <mergeCell ref="A628:A629"/>
    <mergeCell ref="A630:A631"/>
    <mergeCell ref="A632:A633"/>
    <mergeCell ref="A597:A598"/>
    <mergeCell ref="A599:A600"/>
    <mergeCell ref="A601:A602"/>
    <mergeCell ref="A603:A604"/>
    <mergeCell ref="A605:A606"/>
    <mergeCell ref="A607:A608"/>
    <mergeCell ref="A609:A610"/>
    <mergeCell ref="A618:A619"/>
    <mergeCell ref="A620:A621"/>
  </mergeCells>
  <phoneticPr fontId="18"/>
  <pageMargins left="0.7" right="0.7" top="0.75" bottom="0.75" header="0.3" footer="0.3"/>
  <pageSetup paperSize="9"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00DB-1911-4CA2-8727-D3629D533F79}">
  <sheetPr>
    <pageSetUpPr fitToPage="1"/>
  </sheetPr>
  <dimension ref="A1:Q610"/>
  <sheetViews>
    <sheetView topLeftCell="A592" zoomScale="118" zoomScaleNormal="118" workbookViewId="0">
      <selection activeCell="B573" sqref="B573:F573"/>
    </sheetView>
  </sheetViews>
  <sheetFormatPr defaultRowHeight="18.75"/>
  <cols>
    <col min="1" max="1" width="21.375" bestFit="1" customWidth="1"/>
    <col min="2" max="2" width="9.375" bestFit="1" customWidth="1"/>
  </cols>
  <sheetData>
    <row r="1" spans="1:16">
      <c r="A1" t="s">
        <v>63</v>
      </c>
    </row>
    <row r="2" spans="1:16">
      <c r="A2" s="25" t="s">
        <v>64</v>
      </c>
    </row>
    <row r="3" spans="1:16">
      <c r="A3" t="s">
        <v>66</v>
      </c>
      <c r="B3" s="1"/>
      <c r="C3" s="1"/>
      <c r="D3" s="1"/>
      <c r="E3" s="1"/>
      <c r="F3" s="1"/>
      <c r="G3" s="1"/>
    </row>
    <row r="4" spans="1:16" hidden="1"/>
    <row r="5" spans="1:16" hidden="1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</row>
    <row r="6" spans="1:16" hidden="1">
      <c r="B6" s="1">
        <v>0.03</v>
      </c>
      <c r="C6" s="1">
        <v>0.05</v>
      </c>
      <c r="D6" s="1">
        <v>0.1</v>
      </c>
      <c r="E6" s="1">
        <v>0.26</v>
      </c>
      <c r="F6" s="1">
        <v>0.56000000000000005</v>
      </c>
      <c r="G6" s="1">
        <f>SUM(B6:F6)</f>
        <v>1</v>
      </c>
      <c r="L6" s="1"/>
      <c r="M6" s="1"/>
      <c r="N6" s="1"/>
      <c r="O6" s="1"/>
      <c r="P6" s="1"/>
    </row>
    <row r="7" spans="1:16" hidden="1">
      <c r="B7">
        <v>3.2</v>
      </c>
      <c r="C7">
        <v>5.7</v>
      </c>
      <c r="D7">
        <v>9.4</v>
      </c>
      <c r="E7">
        <v>25.8</v>
      </c>
      <c r="F7">
        <v>55.7</v>
      </c>
      <c r="L7" s="1"/>
      <c r="M7" s="1"/>
      <c r="N7" s="1"/>
      <c r="O7" s="1"/>
      <c r="P7" s="1"/>
    </row>
    <row r="8" spans="1:16" hidden="1">
      <c r="B8">
        <v>13</v>
      </c>
      <c r="C8">
        <v>23</v>
      </c>
      <c r="D8">
        <v>38</v>
      </c>
      <c r="E8">
        <v>104</v>
      </c>
      <c r="F8">
        <v>224</v>
      </c>
      <c r="G8">
        <f>SUM(B8:F8)</f>
        <v>402</v>
      </c>
      <c r="L8" s="1"/>
      <c r="M8" s="1"/>
      <c r="N8" s="1"/>
      <c r="O8" s="1"/>
      <c r="P8" s="1"/>
    </row>
    <row r="9" spans="1:16" hidden="1">
      <c r="L9" s="1"/>
      <c r="M9" s="1"/>
      <c r="N9" s="1"/>
      <c r="O9" s="1"/>
      <c r="P9" s="1"/>
    </row>
    <row r="10" spans="1:16" hidden="1">
      <c r="A10" t="s">
        <v>7</v>
      </c>
      <c r="B10" t="s">
        <v>2</v>
      </c>
      <c r="C10" t="s">
        <v>3</v>
      </c>
      <c r="D10" t="s">
        <v>4</v>
      </c>
      <c r="E10" t="s">
        <v>5</v>
      </c>
      <c r="F10" t="s">
        <v>6</v>
      </c>
      <c r="L10" s="1"/>
      <c r="M10" s="1"/>
      <c r="N10" s="1"/>
      <c r="O10" s="1"/>
      <c r="P10" s="1"/>
    </row>
    <row r="11" spans="1:16" hidden="1">
      <c r="B11" s="1">
        <v>0.01</v>
      </c>
      <c r="C11" s="1">
        <v>0.05</v>
      </c>
      <c r="D11" s="1">
        <v>0.14000000000000001</v>
      </c>
      <c r="E11" s="1">
        <v>0.38</v>
      </c>
      <c r="F11" s="1">
        <v>0.42</v>
      </c>
      <c r="G11" s="1">
        <f>SUM(B11:F11)</f>
        <v>1</v>
      </c>
      <c r="L11" s="1"/>
      <c r="M11" s="1"/>
      <c r="N11" s="1"/>
      <c r="O11" s="1"/>
      <c r="P11" s="1"/>
    </row>
    <row r="12" spans="1:16" hidden="1">
      <c r="B12">
        <v>1.4</v>
      </c>
      <c r="C12">
        <v>4.9000000000000004</v>
      </c>
      <c r="D12">
        <v>14.1</v>
      </c>
      <c r="E12">
        <v>37.5</v>
      </c>
      <c r="F12">
        <v>41.7</v>
      </c>
      <c r="L12" s="1"/>
      <c r="M12" s="1"/>
      <c r="N12" s="1"/>
      <c r="O12" s="1"/>
      <c r="P12" s="1"/>
    </row>
    <row r="13" spans="1:16" hidden="1">
      <c r="B13">
        <v>6</v>
      </c>
      <c r="C13">
        <v>20</v>
      </c>
      <c r="D13">
        <v>57</v>
      </c>
      <c r="E13">
        <v>151</v>
      </c>
      <c r="F13">
        <v>168</v>
      </c>
      <c r="G13">
        <f>SUM(B13:F13)</f>
        <v>402</v>
      </c>
      <c r="L13" s="1"/>
      <c r="M13" s="1"/>
      <c r="N13" s="1"/>
      <c r="O13" s="1"/>
      <c r="P13" s="1"/>
    </row>
    <row r="14" spans="1:16" hidden="1">
      <c r="L14" s="1"/>
      <c r="M14" s="1"/>
      <c r="N14" s="1"/>
      <c r="O14" s="1"/>
      <c r="P14" s="1"/>
    </row>
    <row r="15" spans="1:16" hidden="1">
      <c r="A15" t="s">
        <v>8</v>
      </c>
      <c r="B15" t="s">
        <v>2</v>
      </c>
      <c r="C15" t="s">
        <v>3</v>
      </c>
      <c r="D15" t="s">
        <v>4</v>
      </c>
      <c r="E15" t="s">
        <v>5</v>
      </c>
      <c r="F15" t="s">
        <v>6</v>
      </c>
      <c r="L15" s="1"/>
      <c r="M15" s="1"/>
      <c r="N15" s="1"/>
      <c r="O15" s="1"/>
      <c r="P15" s="1"/>
    </row>
    <row r="16" spans="1:16" hidden="1">
      <c r="B16" s="1">
        <v>0.01</v>
      </c>
      <c r="C16" s="1">
        <v>0.03</v>
      </c>
      <c r="D16" s="1">
        <v>0.09</v>
      </c>
      <c r="E16" s="1">
        <v>0.28000000000000003</v>
      </c>
      <c r="F16" s="1">
        <v>0.59</v>
      </c>
      <c r="G16" s="1">
        <f>SUM(B16:F16)</f>
        <v>1</v>
      </c>
      <c r="L16" s="1"/>
      <c r="M16" s="1"/>
      <c r="N16" s="1"/>
      <c r="O16" s="1"/>
      <c r="P16" s="1"/>
    </row>
    <row r="17" spans="1:16" hidden="1">
      <c r="B17">
        <f>B18/402</f>
        <v>4.9751243781094526E-3</v>
      </c>
      <c r="C17">
        <f t="shared" ref="C17:F17" si="0">C18/402</f>
        <v>2.736318407960199E-2</v>
      </c>
      <c r="D17">
        <f t="shared" si="0"/>
        <v>9.4527363184079602E-2</v>
      </c>
      <c r="E17">
        <f t="shared" si="0"/>
        <v>0.27860696517412936</v>
      </c>
      <c r="F17">
        <f t="shared" si="0"/>
        <v>0.59452736318407962</v>
      </c>
      <c r="L17" s="1"/>
      <c r="M17" s="1"/>
      <c r="N17" s="1"/>
      <c r="O17" s="1"/>
      <c r="P17" s="1"/>
    </row>
    <row r="18" spans="1:16" hidden="1">
      <c r="B18">
        <v>2</v>
      </c>
      <c r="C18">
        <v>11</v>
      </c>
      <c r="D18">
        <v>38</v>
      </c>
      <c r="E18">
        <v>112</v>
      </c>
      <c r="F18">
        <v>239</v>
      </c>
      <c r="G18">
        <f>SUM(B18:F18)</f>
        <v>402</v>
      </c>
      <c r="L18" s="1"/>
      <c r="M18" s="1"/>
      <c r="N18" s="1"/>
      <c r="O18" s="1"/>
      <c r="P18" s="1"/>
    </row>
    <row r="19" spans="1:16" hidden="1">
      <c r="L19" s="1"/>
      <c r="M19" s="1"/>
      <c r="N19" s="1"/>
      <c r="O19" s="1"/>
      <c r="P19" s="1"/>
    </row>
    <row r="20" spans="1:16" hidden="1">
      <c r="A20" t="s">
        <v>9</v>
      </c>
      <c r="B20" t="s">
        <v>2</v>
      </c>
      <c r="C20" t="s">
        <v>3</v>
      </c>
      <c r="D20" t="s">
        <v>4</v>
      </c>
      <c r="E20" t="s">
        <v>5</v>
      </c>
      <c r="F20" t="s">
        <v>6</v>
      </c>
      <c r="L20" s="1"/>
      <c r="M20" s="1"/>
      <c r="N20" s="1"/>
      <c r="O20" s="1"/>
      <c r="P20" s="1"/>
    </row>
    <row r="21" spans="1:16" hidden="1">
      <c r="B21" s="1">
        <v>0.01</v>
      </c>
      <c r="C21" s="1">
        <v>0.03</v>
      </c>
      <c r="D21" s="1">
        <v>0.05</v>
      </c>
      <c r="E21" s="1">
        <v>0.12</v>
      </c>
      <c r="F21" s="1">
        <v>0.79</v>
      </c>
      <c r="G21" s="1">
        <f>SUM(B21:F21)</f>
        <v>1</v>
      </c>
      <c r="L21" s="1"/>
      <c r="M21" s="1"/>
      <c r="N21" s="1"/>
      <c r="O21" s="1"/>
      <c r="P21" s="1"/>
    </row>
    <row r="22" spans="1:16" hidden="1">
      <c r="B22">
        <f>B23/402</f>
        <v>2.4875621890547263E-3</v>
      </c>
      <c r="C22">
        <f t="shared" ref="C22:F22" si="1">C23/402</f>
        <v>2.9850746268656716E-2</v>
      </c>
      <c r="D22">
        <f t="shared" si="1"/>
        <v>4.7263681592039801E-2</v>
      </c>
      <c r="E22">
        <f t="shared" si="1"/>
        <v>0.12686567164179105</v>
      </c>
      <c r="F22">
        <f t="shared" si="1"/>
        <v>0.79353233830845771</v>
      </c>
      <c r="L22" s="1"/>
      <c r="M22" s="1"/>
      <c r="N22" s="1"/>
      <c r="O22" s="1"/>
      <c r="P22" s="1"/>
    </row>
    <row r="23" spans="1:16" hidden="1">
      <c r="B23">
        <v>1</v>
      </c>
      <c r="C23">
        <v>12</v>
      </c>
      <c r="D23">
        <v>19</v>
      </c>
      <c r="E23">
        <v>51</v>
      </c>
      <c r="F23">
        <v>319</v>
      </c>
      <c r="G23">
        <f>SUM(B23:F23)</f>
        <v>402</v>
      </c>
      <c r="L23" s="1"/>
      <c r="M23" s="1"/>
      <c r="N23" s="1"/>
      <c r="O23" s="1"/>
      <c r="P23" s="1"/>
    </row>
    <row r="24" spans="1:16" hidden="1">
      <c r="L24" s="1"/>
      <c r="M24" s="1"/>
      <c r="N24" s="1"/>
      <c r="O24" s="1"/>
      <c r="P24" s="1"/>
    </row>
    <row r="25" spans="1:16" hidden="1">
      <c r="A25" t="s">
        <v>10</v>
      </c>
      <c r="B25" t="s">
        <v>2</v>
      </c>
      <c r="C25" t="s">
        <v>3</v>
      </c>
      <c r="D25" t="s">
        <v>4</v>
      </c>
      <c r="E25" t="s">
        <v>5</v>
      </c>
      <c r="F25" t="s">
        <v>6</v>
      </c>
      <c r="L25" s="1"/>
      <c r="M25" s="1"/>
      <c r="N25" s="1"/>
      <c r="O25" s="1"/>
      <c r="P25" s="1"/>
    </row>
    <row r="26" spans="1:16" hidden="1">
      <c r="B26" s="1">
        <v>0</v>
      </c>
      <c r="C26" s="1">
        <v>0.01</v>
      </c>
      <c r="D26" s="1">
        <v>0.03</v>
      </c>
      <c r="E26" s="1">
        <v>0.15</v>
      </c>
      <c r="F26" s="1">
        <v>0.81</v>
      </c>
      <c r="G26" s="1">
        <f>SUM(B26:F26)</f>
        <v>1</v>
      </c>
      <c r="L26" s="1"/>
      <c r="M26" s="1"/>
      <c r="N26" s="1"/>
      <c r="O26" s="1"/>
      <c r="P26" s="1"/>
    </row>
    <row r="27" spans="1:16" hidden="1">
      <c r="B27">
        <f>B28/402</f>
        <v>0</v>
      </c>
      <c r="C27">
        <f t="shared" ref="C27:F27" si="2">C28/402</f>
        <v>9.9502487562189053E-3</v>
      </c>
      <c r="D27">
        <f t="shared" si="2"/>
        <v>2.4875621890547265E-2</v>
      </c>
      <c r="E27">
        <f t="shared" si="2"/>
        <v>0.15174129353233831</v>
      </c>
      <c r="F27">
        <f t="shared" si="2"/>
        <v>0.81343283582089554</v>
      </c>
    </row>
    <row r="28" spans="1:16" hidden="1">
      <c r="B28">
        <v>0</v>
      </c>
      <c r="C28">
        <v>4</v>
      </c>
      <c r="D28">
        <v>10</v>
      </c>
      <c r="E28">
        <v>61</v>
      </c>
      <c r="F28">
        <v>327</v>
      </c>
      <c r="G28">
        <f>SUM(B28:F28)</f>
        <v>402</v>
      </c>
    </row>
    <row r="29" spans="1:16" hidden="1"/>
    <row r="30" spans="1:16" hidden="1">
      <c r="A30" s="4" t="s">
        <v>11</v>
      </c>
      <c r="B30" t="s">
        <v>2</v>
      </c>
      <c r="C30" t="s">
        <v>3</v>
      </c>
      <c r="D30" t="s">
        <v>4</v>
      </c>
      <c r="E30" t="s">
        <v>5</v>
      </c>
      <c r="F30" t="s">
        <v>6</v>
      </c>
    </row>
    <row r="31" spans="1:16" hidden="1">
      <c r="B31" s="1">
        <v>0</v>
      </c>
      <c r="C31" s="1">
        <v>0.01</v>
      </c>
      <c r="D31" s="1">
        <v>0.01</v>
      </c>
      <c r="E31" s="1">
        <v>0.09</v>
      </c>
      <c r="F31" s="1">
        <v>0.89</v>
      </c>
      <c r="G31" s="1">
        <f>SUM(B31:F31)</f>
        <v>1</v>
      </c>
    </row>
    <row r="32" spans="1:16" hidden="1">
      <c r="B32">
        <f>B33/402</f>
        <v>0</v>
      </c>
      <c r="C32">
        <f>C33/402</f>
        <v>9.9502487562189053E-3</v>
      </c>
      <c r="D32">
        <f>D33/402</f>
        <v>1.4925373134328358E-2</v>
      </c>
      <c r="E32">
        <f>E33/402</f>
        <v>8.7064676616915429E-2</v>
      </c>
      <c r="F32">
        <f>F33/402</f>
        <v>0.88805970149253732</v>
      </c>
    </row>
    <row r="33" spans="1:7" hidden="1">
      <c r="B33">
        <v>0</v>
      </c>
      <c r="C33">
        <v>4</v>
      </c>
      <c r="D33">
        <v>6</v>
      </c>
      <c r="E33">
        <v>35</v>
      </c>
      <c r="F33">
        <v>357</v>
      </c>
      <c r="G33">
        <f>SUM(B33:F33)</f>
        <v>402</v>
      </c>
    </row>
    <row r="34" spans="1:7" hidden="1"/>
    <row r="35" spans="1:7" hidden="1">
      <c r="A35" t="s">
        <v>12</v>
      </c>
      <c r="B35" t="s">
        <v>2</v>
      </c>
      <c r="C35" t="s">
        <v>3</v>
      </c>
      <c r="D35" t="s">
        <v>4</v>
      </c>
      <c r="E35" t="s">
        <v>5</v>
      </c>
      <c r="F35" t="s">
        <v>6</v>
      </c>
    </row>
    <row r="36" spans="1:7" hidden="1">
      <c r="B36" s="1">
        <v>0.12</v>
      </c>
      <c r="C36" s="1">
        <v>0.18</v>
      </c>
      <c r="D36" s="1">
        <v>0.08</v>
      </c>
      <c r="E36" s="1">
        <v>0.08</v>
      </c>
      <c r="F36" s="1">
        <v>0.54</v>
      </c>
      <c r="G36" s="1">
        <f>SUM(B36:F36)</f>
        <v>1</v>
      </c>
    </row>
    <row r="37" spans="1:7" hidden="1">
      <c r="B37">
        <f>B38/402</f>
        <v>0.12189054726368159</v>
      </c>
      <c r="C37">
        <f>C38/402</f>
        <v>0.17661691542288557</v>
      </c>
      <c r="D37">
        <f>D38/402</f>
        <v>7.9601990049751242E-2</v>
      </c>
      <c r="E37">
        <f>E38/402</f>
        <v>8.45771144278607E-2</v>
      </c>
      <c r="F37">
        <f>F38/402</f>
        <v>0.53731343283582089</v>
      </c>
    </row>
    <row r="38" spans="1:7" hidden="1">
      <c r="B38">
        <v>49</v>
      </c>
      <c r="C38">
        <v>71</v>
      </c>
      <c r="D38">
        <v>32</v>
      </c>
      <c r="E38">
        <v>34</v>
      </c>
      <c r="F38">
        <v>216</v>
      </c>
      <c r="G38">
        <f>SUM(B38:F38)</f>
        <v>402</v>
      </c>
    </row>
    <row r="39" spans="1:7" hidden="1"/>
    <row r="40" spans="1:7" hidden="1">
      <c r="A40" t="s">
        <v>13</v>
      </c>
      <c r="B40" t="s">
        <v>2</v>
      </c>
      <c r="C40" t="s">
        <v>3</v>
      </c>
      <c r="D40" t="s">
        <v>4</v>
      </c>
      <c r="E40" t="s">
        <v>5</v>
      </c>
      <c r="F40" t="s">
        <v>6</v>
      </c>
    </row>
    <row r="41" spans="1:7" hidden="1">
      <c r="B41" s="1">
        <v>0.03</v>
      </c>
      <c r="C41" s="1">
        <v>0.06</v>
      </c>
      <c r="D41" s="1">
        <v>0.05</v>
      </c>
      <c r="E41" s="1">
        <v>0.32</v>
      </c>
      <c r="F41" s="1">
        <v>0.54</v>
      </c>
      <c r="G41" s="1">
        <f>SUM(B41:F41)</f>
        <v>1</v>
      </c>
    </row>
    <row r="42" spans="1:7" hidden="1">
      <c r="B42">
        <f>B43/402</f>
        <v>2.736318407960199E-2</v>
      </c>
      <c r="C42">
        <f>C43/402</f>
        <v>6.2189054726368161E-2</v>
      </c>
      <c r="D42">
        <f>D43/402</f>
        <v>4.975124378109453E-2</v>
      </c>
      <c r="E42">
        <f>E43/402</f>
        <v>0.31592039800995025</v>
      </c>
      <c r="F42">
        <f>F43/402</f>
        <v>0.54477611940298509</v>
      </c>
    </row>
    <row r="43" spans="1:7" hidden="1">
      <c r="B43">
        <v>11</v>
      </c>
      <c r="C43">
        <v>25</v>
      </c>
      <c r="D43">
        <v>20</v>
      </c>
      <c r="E43">
        <v>127</v>
      </c>
      <c r="F43">
        <v>219</v>
      </c>
      <c r="G43">
        <f>SUM(B43:F43)</f>
        <v>402</v>
      </c>
    </row>
    <row r="44" spans="1:7" hidden="1"/>
    <row r="45" spans="1:7" hidden="1">
      <c r="A45" t="s">
        <v>14</v>
      </c>
      <c r="B45" t="s">
        <v>2</v>
      </c>
      <c r="C45" t="s">
        <v>3</v>
      </c>
      <c r="D45" t="s">
        <v>4</v>
      </c>
      <c r="E45" t="s">
        <v>5</v>
      </c>
      <c r="F45" t="s">
        <v>6</v>
      </c>
    </row>
    <row r="46" spans="1:7" hidden="1">
      <c r="B46" s="1">
        <v>0.01</v>
      </c>
      <c r="C46" s="1">
        <v>0.02</v>
      </c>
      <c r="D46" s="1">
        <v>0.01</v>
      </c>
      <c r="E46" s="1">
        <v>0.1</v>
      </c>
      <c r="F46" s="1">
        <v>0.86</v>
      </c>
      <c r="G46" s="1">
        <f>SUM(B46:F46)</f>
        <v>1</v>
      </c>
    </row>
    <row r="47" spans="1:7" hidden="1">
      <c r="B47">
        <f>B48/402</f>
        <v>9.9502487562189053E-3</v>
      </c>
      <c r="C47">
        <f>C48/402</f>
        <v>2.4875621890547265E-2</v>
      </c>
      <c r="D47">
        <f>D48/402</f>
        <v>7.462686567164179E-3</v>
      </c>
      <c r="E47">
        <f>E48/402</f>
        <v>9.7014925373134331E-2</v>
      </c>
      <c r="F47">
        <f>F48/402</f>
        <v>0.86069651741293529</v>
      </c>
    </row>
    <row r="48" spans="1:7" hidden="1">
      <c r="B48">
        <v>4</v>
      </c>
      <c r="C48">
        <v>10</v>
      </c>
      <c r="D48">
        <v>3</v>
      </c>
      <c r="E48">
        <v>39</v>
      </c>
      <c r="F48">
        <v>346</v>
      </c>
      <c r="G48">
        <f>SUM(B48:F48)</f>
        <v>402</v>
      </c>
    </row>
    <row r="49" spans="1:7" hidden="1"/>
    <row r="50" spans="1:7" hidden="1">
      <c r="A50" t="s">
        <v>15</v>
      </c>
      <c r="B50" t="s">
        <v>2</v>
      </c>
      <c r="C50" t="s">
        <v>3</v>
      </c>
      <c r="D50" t="s">
        <v>4</v>
      </c>
      <c r="E50" t="s">
        <v>5</v>
      </c>
      <c r="F50" t="s">
        <v>6</v>
      </c>
    </row>
    <row r="51" spans="1:7" hidden="1">
      <c r="B51" s="1">
        <v>0.01</v>
      </c>
      <c r="C51" s="1">
        <v>0.03</v>
      </c>
      <c r="D51" s="1">
        <v>0.02</v>
      </c>
      <c r="E51" s="1">
        <v>0.11</v>
      </c>
      <c r="F51" s="1">
        <v>0.83</v>
      </c>
      <c r="G51" s="1">
        <f>SUM(B51:F51)</f>
        <v>1</v>
      </c>
    </row>
    <row r="52" spans="1:7" hidden="1">
      <c r="B52">
        <f>B53/402</f>
        <v>9.9502487562189053E-3</v>
      </c>
      <c r="C52">
        <f>C53/402</f>
        <v>2.4875621890547265E-2</v>
      </c>
      <c r="D52">
        <f>D53/402</f>
        <v>2.2388059701492536E-2</v>
      </c>
      <c r="E52">
        <f>E53/402</f>
        <v>0.10945273631840796</v>
      </c>
      <c r="F52">
        <f>F53/402</f>
        <v>0.83333333333333337</v>
      </c>
    </row>
    <row r="53" spans="1:7" hidden="1">
      <c r="B53">
        <v>4</v>
      </c>
      <c r="C53">
        <v>10</v>
      </c>
      <c r="D53">
        <v>9</v>
      </c>
      <c r="E53">
        <v>44</v>
      </c>
      <c r="F53">
        <v>335</v>
      </c>
      <c r="G53">
        <f>SUM(B53:F53)</f>
        <v>402</v>
      </c>
    </row>
    <row r="54" spans="1:7" hidden="1"/>
    <row r="55" spans="1:7" hidden="1">
      <c r="A55" t="s">
        <v>16</v>
      </c>
      <c r="B55" t="s">
        <v>2</v>
      </c>
      <c r="C55" t="s">
        <v>3</v>
      </c>
      <c r="D55" t="s">
        <v>4</v>
      </c>
      <c r="E55" t="s">
        <v>5</v>
      </c>
      <c r="F55" t="s">
        <v>6</v>
      </c>
    </row>
    <row r="56" spans="1:7" hidden="1">
      <c r="B56" s="1">
        <v>0.03</v>
      </c>
      <c r="C56" s="1">
        <v>0.06</v>
      </c>
      <c r="D56" s="1">
        <v>0.02</v>
      </c>
      <c r="E56" s="1">
        <v>0.17</v>
      </c>
      <c r="F56" s="1">
        <v>0.72</v>
      </c>
      <c r="G56" s="1">
        <f>SUM(B56:F56)</f>
        <v>1</v>
      </c>
    </row>
    <row r="57" spans="1:7" hidden="1">
      <c r="B57">
        <f>B58/402</f>
        <v>2.736318407960199E-2</v>
      </c>
      <c r="C57">
        <f>C58/402</f>
        <v>5.4726368159203981E-2</v>
      </c>
      <c r="D57">
        <f>D58/402</f>
        <v>2.2388059701492536E-2</v>
      </c>
      <c r="E57">
        <f>E58/402</f>
        <v>0.17164179104477612</v>
      </c>
      <c r="F57">
        <f>F58/402</f>
        <v>0.72388059701492535</v>
      </c>
    </row>
    <row r="58" spans="1:7" hidden="1">
      <c r="B58">
        <v>11</v>
      </c>
      <c r="C58">
        <v>22</v>
      </c>
      <c r="D58">
        <v>9</v>
      </c>
      <c r="E58">
        <v>69</v>
      </c>
      <c r="F58">
        <v>291</v>
      </c>
      <c r="G58">
        <f>SUM(B58:F58)</f>
        <v>402</v>
      </c>
    </row>
    <row r="59" spans="1:7" hidden="1"/>
    <row r="60" spans="1:7" hidden="1">
      <c r="A60" t="s">
        <v>17</v>
      </c>
      <c r="B60" t="s">
        <v>2</v>
      </c>
      <c r="C60" t="s">
        <v>3</v>
      </c>
      <c r="D60" t="s">
        <v>4</v>
      </c>
      <c r="E60" t="s">
        <v>5</v>
      </c>
      <c r="F60" t="s">
        <v>6</v>
      </c>
    </row>
    <row r="61" spans="1:7" hidden="1">
      <c r="B61" s="1">
        <v>0</v>
      </c>
      <c r="C61" s="1">
        <v>0.03</v>
      </c>
      <c r="D61" s="1">
        <v>0.02</v>
      </c>
      <c r="E61" s="1">
        <v>0.17</v>
      </c>
      <c r="F61" s="1">
        <v>0.78</v>
      </c>
      <c r="G61" s="1">
        <f>SUM(B61:F61)</f>
        <v>1</v>
      </c>
    </row>
    <row r="62" spans="1:7" hidden="1">
      <c r="B62">
        <f>B63/402</f>
        <v>0</v>
      </c>
      <c r="C62">
        <f>C63/402</f>
        <v>2.9850746268656716E-2</v>
      </c>
      <c r="D62">
        <f>D63/402</f>
        <v>1.9900497512437811E-2</v>
      </c>
      <c r="E62">
        <f>E63/402</f>
        <v>0.17164179104477612</v>
      </c>
      <c r="F62">
        <f>F63/402</f>
        <v>0.77860696517412931</v>
      </c>
    </row>
    <row r="63" spans="1:7" hidden="1">
      <c r="B63">
        <v>0</v>
      </c>
      <c r="C63">
        <v>12</v>
      </c>
      <c r="D63">
        <v>8</v>
      </c>
      <c r="E63">
        <v>69</v>
      </c>
      <c r="F63">
        <v>313</v>
      </c>
      <c r="G63">
        <f>SUM(B63:F63)</f>
        <v>402</v>
      </c>
    </row>
    <row r="64" spans="1:7" hidden="1"/>
    <row r="65" spans="1:7" hidden="1">
      <c r="A65" t="s">
        <v>18</v>
      </c>
      <c r="B65" t="s">
        <v>2</v>
      </c>
      <c r="C65" t="s">
        <v>3</v>
      </c>
      <c r="D65" t="s">
        <v>4</v>
      </c>
      <c r="E65" t="s">
        <v>5</v>
      </c>
      <c r="F65" t="s">
        <v>6</v>
      </c>
    </row>
    <row r="66" spans="1:7" hidden="1">
      <c r="B66" s="1">
        <v>0</v>
      </c>
      <c r="C66" s="1">
        <v>0.02</v>
      </c>
      <c r="D66" s="1">
        <v>0.02</v>
      </c>
      <c r="E66" s="1">
        <v>0.13</v>
      </c>
      <c r="F66" s="1">
        <v>0.83</v>
      </c>
      <c r="G66" s="1">
        <f>SUM(B66:F66)</f>
        <v>1</v>
      </c>
    </row>
    <row r="67" spans="1:7" hidden="1">
      <c r="B67">
        <f>B68/402</f>
        <v>0</v>
      </c>
      <c r="C67">
        <f>C68/402</f>
        <v>1.4925373134328358E-2</v>
      </c>
      <c r="D67">
        <f>D68/402</f>
        <v>2.2388059701492536E-2</v>
      </c>
      <c r="E67">
        <f>E68/402</f>
        <v>0.12935323383084577</v>
      </c>
      <c r="F67">
        <f>F68/402</f>
        <v>0.83333333333333337</v>
      </c>
    </row>
    <row r="68" spans="1:7" hidden="1">
      <c r="B68">
        <v>0</v>
      </c>
      <c r="C68">
        <v>6</v>
      </c>
      <c r="D68">
        <v>9</v>
      </c>
      <c r="E68">
        <v>52</v>
      </c>
      <c r="F68">
        <v>335</v>
      </c>
      <c r="G68">
        <f>SUM(B68:F68)</f>
        <v>402</v>
      </c>
    </row>
    <row r="69" spans="1:7" hidden="1"/>
    <row r="70" spans="1:7" hidden="1">
      <c r="A70" t="s">
        <v>19</v>
      </c>
      <c r="B70" t="s">
        <v>2</v>
      </c>
      <c r="C70" t="s">
        <v>3</v>
      </c>
      <c r="D70" t="s">
        <v>4</v>
      </c>
      <c r="E70" t="s">
        <v>5</v>
      </c>
      <c r="F70" t="s">
        <v>6</v>
      </c>
    </row>
    <row r="71" spans="1:7" hidden="1">
      <c r="B71" s="1">
        <v>0</v>
      </c>
      <c r="C71" s="1">
        <v>0.01</v>
      </c>
      <c r="D71" s="1">
        <v>0.02</v>
      </c>
      <c r="E71" s="1">
        <v>0.28999999999999998</v>
      </c>
      <c r="F71" s="1">
        <v>0.68</v>
      </c>
      <c r="G71" s="1">
        <f>SUM(B71:F71)</f>
        <v>1</v>
      </c>
    </row>
    <row r="72" spans="1:7" hidden="1">
      <c r="B72">
        <f>B73/402</f>
        <v>0</v>
      </c>
      <c r="C72">
        <f>C73/402</f>
        <v>4.9751243781094526E-3</v>
      </c>
      <c r="D72">
        <f>D73/402</f>
        <v>2.2388059701492536E-2</v>
      </c>
      <c r="E72">
        <f>E73/402</f>
        <v>0.29353233830845771</v>
      </c>
      <c r="F72">
        <f>F73/402</f>
        <v>0.67910447761194026</v>
      </c>
    </row>
    <row r="73" spans="1:7" hidden="1">
      <c r="B73">
        <v>0</v>
      </c>
      <c r="C73">
        <v>2</v>
      </c>
      <c r="D73">
        <v>9</v>
      </c>
      <c r="E73">
        <v>118</v>
      </c>
      <c r="F73">
        <v>273</v>
      </c>
      <c r="G73">
        <f>SUM(B73:F73)</f>
        <v>402</v>
      </c>
    </row>
    <row r="74" spans="1:7" hidden="1"/>
    <row r="75" spans="1:7" hidden="1">
      <c r="A75" t="s">
        <v>20</v>
      </c>
      <c r="B75" t="s">
        <v>2</v>
      </c>
      <c r="C75" t="s">
        <v>3</v>
      </c>
      <c r="D75" t="s">
        <v>4</v>
      </c>
      <c r="E75" t="s">
        <v>5</v>
      </c>
      <c r="F75" t="s">
        <v>6</v>
      </c>
    </row>
    <row r="76" spans="1:7" hidden="1">
      <c r="B76" s="1">
        <v>0</v>
      </c>
      <c r="C76" s="1">
        <v>0.01</v>
      </c>
      <c r="D76" s="1">
        <v>0</v>
      </c>
      <c r="E76" s="1">
        <v>0.04</v>
      </c>
      <c r="F76" s="1">
        <v>0.95</v>
      </c>
      <c r="G76" s="1">
        <f>SUM(B76:F76)</f>
        <v>1</v>
      </c>
    </row>
    <row r="77" spans="1:7" hidden="1">
      <c r="B77">
        <f>B78/402</f>
        <v>0</v>
      </c>
      <c r="C77">
        <f>C78/402</f>
        <v>7.462686567164179E-3</v>
      </c>
      <c r="D77">
        <f>D78/402</f>
        <v>0</v>
      </c>
      <c r="E77">
        <f>E78/402</f>
        <v>4.4776119402985072E-2</v>
      </c>
      <c r="F77">
        <f>F78/402</f>
        <v>0.94776119402985071</v>
      </c>
    </row>
    <row r="78" spans="1:7" hidden="1">
      <c r="B78">
        <v>0</v>
      </c>
      <c r="C78">
        <v>3</v>
      </c>
      <c r="D78">
        <v>0</v>
      </c>
      <c r="E78">
        <v>18</v>
      </c>
      <c r="F78">
        <v>381</v>
      </c>
      <c r="G78">
        <f>SUM(B78:F78)</f>
        <v>402</v>
      </c>
    </row>
    <row r="79" spans="1:7" hidden="1"/>
    <row r="80" spans="1:7" hidden="1">
      <c r="A80" t="s">
        <v>21</v>
      </c>
      <c r="B80" t="s">
        <v>2</v>
      </c>
      <c r="C80" t="s">
        <v>3</v>
      </c>
      <c r="D80" t="s">
        <v>4</v>
      </c>
      <c r="E80" t="s">
        <v>5</v>
      </c>
      <c r="F80" t="s">
        <v>6</v>
      </c>
    </row>
    <row r="81" spans="1:7" hidden="1">
      <c r="B81" s="1">
        <v>0.01</v>
      </c>
      <c r="C81" s="1">
        <v>0.01</v>
      </c>
      <c r="D81" s="1">
        <v>0.03</v>
      </c>
      <c r="E81" s="1">
        <v>0.04</v>
      </c>
      <c r="F81" s="1">
        <v>0.91</v>
      </c>
      <c r="G81" s="1">
        <f>SUM(B81:F81)</f>
        <v>1</v>
      </c>
    </row>
    <row r="82" spans="1:7" hidden="1">
      <c r="B82">
        <f>B83/402</f>
        <v>2.4875621890547263E-3</v>
      </c>
      <c r="C82">
        <f>C83/402</f>
        <v>1.2437810945273632E-2</v>
      </c>
      <c r="D82">
        <f>D83/402</f>
        <v>3.2338308457711441E-2</v>
      </c>
      <c r="E82">
        <f>E83/402</f>
        <v>3.7313432835820892E-2</v>
      </c>
      <c r="F82">
        <f>F83/402</f>
        <v>0.91542288557213936</v>
      </c>
    </row>
    <row r="83" spans="1:7" hidden="1">
      <c r="B83">
        <v>1</v>
      </c>
      <c r="C83">
        <v>5</v>
      </c>
      <c r="D83">
        <v>13</v>
      </c>
      <c r="E83">
        <v>15</v>
      </c>
      <c r="F83">
        <v>368</v>
      </c>
      <c r="G83">
        <f>SUM(B83:F83)</f>
        <v>402</v>
      </c>
    </row>
    <row r="84" spans="1:7" hidden="1"/>
    <row r="85" spans="1:7" hidden="1">
      <c r="A85" t="s">
        <v>22</v>
      </c>
      <c r="B85" t="s">
        <v>2</v>
      </c>
      <c r="C85" t="s">
        <v>3</v>
      </c>
      <c r="D85" t="s">
        <v>4</v>
      </c>
      <c r="E85" t="s">
        <v>5</v>
      </c>
      <c r="F85" t="s">
        <v>6</v>
      </c>
    </row>
    <row r="86" spans="1:7" hidden="1">
      <c r="B86" s="1">
        <v>0.01</v>
      </c>
      <c r="C86" s="1">
        <v>0.01</v>
      </c>
      <c r="D86" s="1">
        <v>0.01</v>
      </c>
      <c r="E86" s="1">
        <v>0.01</v>
      </c>
      <c r="F86" s="1">
        <v>0.96</v>
      </c>
      <c r="G86" s="1">
        <f>SUM(B86:F86)</f>
        <v>1</v>
      </c>
    </row>
    <row r="87" spans="1:7" hidden="1">
      <c r="B87">
        <f>B88/402</f>
        <v>4.9751243781094526E-3</v>
      </c>
      <c r="C87">
        <f>C88/402</f>
        <v>4.9751243781094526E-3</v>
      </c>
      <c r="D87">
        <f>D88/402</f>
        <v>7.462686567164179E-3</v>
      </c>
      <c r="E87">
        <f>E88/402</f>
        <v>1.9900497512437811E-2</v>
      </c>
      <c r="F87">
        <f>F88/402</f>
        <v>0.96268656716417911</v>
      </c>
    </row>
    <row r="88" spans="1:7" hidden="1">
      <c r="B88">
        <v>2</v>
      </c>
      <c r="C88">
        <v>2</v>
      </c>
      <c r="D88">
        <v>3</v>
      </c>
      <c r="E88">
        <v>8</v>
      </c>
      <c r="F88">
        <v>387</v>
      </c>
      <c r="G88">
        <f>SUM(B88:F88)</f>
        <v>402</v>
      </c>
    </row>
    <row r="89" spans="1:7" hidden="1"/>
    <row r="90" spans="1:7" hidden="1">
      <c r="A90" t="s">
        <v>23</v>
      </c>
      <c r="B90" t="s">
        <v>2</v>
      </c>
      <c r="C90" t="s">
        <v>3</v>
      </c>
      <c r="D90" t="s">
        <v>4</v>
      </c>
      <c r="E90" t="s">
        <v>5</v>
      </c>
      <c r="F90" t="s">
        <v>6</v>
      </c>
    </row>
    <row r="91" spans="1:7" hidden="1">
      <c r="B91" s="1">
        <v>0.06</v>
      </c>
      <c r="C91" s="1">
        <v>0.3</v>
      </c>
      <c r="D91" s="1">
        <v>0.28999999999999998</v>
      </c>
      <c r="E91" s="1">
        <v>0.17</v>
      </c>
      <c r="F91" s="1">
        <v>0.18</v>
      </c>
      <c r="G91" s="1">
        <f>SUM(B91:F91)</f>
        <v>1</v>
      </c>
    </row>
    <row r="92" spans="1:7" hidden="1">
      <c r="B92">
        <f>B93/402</f>
        <v>6.2189054726368161E-2</v>
      </c>
      <c r="C92">
        <f>C93/402</f>
        <v>0.30348258706467662</v>
      </c>
      <c r="D92">
        <f>D93/402</f>
        <v>0.28855721393034828</v>
      </c>
      <c r="E92">
        <f>E93/402</f>
        <v>0.1691542288557214</v>
      </c>
      <c r="F92">
        <f>F93/402</f>
        <v>0.17661691542288557</v>
      </c>
    </row>
    <row r="93" spans="1:7" hidden="1">
      <c r="B93">
        <v>25</v>
      </c>
      <c r="C93">
        <v>122</v>
      </c>
      <c r="D93">
        <v>116</v>
      </c>
      <c r="E93">
        <v>68</v>
      </c>
      <c r="F93">
        <v>71</v>
      </c>
      <c r="G93">
        <f>SUM(B93:F93)</f>
        <v>402</v>
      </c>
    </row>
    <row r="94" spans="1:7" hidden="1"/>
    <row r="95" spans="1:7" hidden="1">
      <c r="A95" t="s">
        <v>24</v>
      </c>
      <c r="B95" t="s">
        <v>2</v>
      </c>
      <c r="C95" t="s">
        <v>3</v>
      </c>
      <c r="D95" t="s">
        <v>4</v>
      </c>
      <c r="E95" t="s">
        <v>5</v>
      </c>
      <c r="F95" t="s">
        <v>6</v>
      </c>
    </row>
    <row r="96" spans="1:7" hidden="1">
      <c r="B96" s="1">
        <v>0.01</v>
      </c>
      <c r="C96" s="1">
        <v>0.05</v>
      </c>
      <c r="D96" s="1">
        <v>7.0000000000000007E-2</v>
      </c>
      <c r="E96" s="1">
        <v>0.1</v>
      </c>
      <c r="F96" s="1">
        <v>0.77</v>
      </c>
      <c r="G96" s="1">
        <f>SUM(B96:F96)</f>
        <v>1</v>
      </c>
    </row>
    <row r="97" spans="1:15" hidden="1">
      <c r="B97">
        <f>B98/402</f>
        <v>1.2437810945273632E-2</v>
      </c>
      <c r="C97">
        <f>C98/402</f>
        <v>5.4726368159203981E-2</v>
      </c>
      <c r="D97">
        <f>D98/402</f>
        <v>6.965174129353234E-2</v>
      </c>
      <c r="E97">
        <f>E98/402</f>
        <v>9.7014925373134331E-2</v>
      </c>
      <c r="F97">
        <f>F98/402</f>
        <v>0.76616915422885568</v>
      </c>
    </row>
    <row r="98" spans="1:15" hidden="1">
      <c r="B98">
        <v>5</v>
      </c>
      <c r="C98">
        <v>22</v>
      </c>
      <c r="D98">
        <v>28</v>
      </c>
      <c r="E98">
        <v>39</v>
      </c>
      <c r="F98">
        <v>308</v>
      </c>
      <c r="G98">
        <f>SUM(B98:F98)</f>
        <v>402</v>
      </c>
    </row>
    <row r="99" spans="1:15" hidden="1"/>
    <row r="100" spans="1:15" hidden="1">
      <c r="A100" t="s">
        <v>25</v>
      </c>
      <c r="B100" t="s">
        <v>2</v>
      </c>
      <c r="C100" t="s">
        <v>3</v>
      </c>
      <c r="D100" t="s">
        <v>4</v>
      </c>
      <c r="E100" t="s">
        <v>5</v>
      </c>
      <c r="F100" t="s">
        <v>6</v>
      </c>
    </row>
    <row r="101" spans="1:15" hidden="1">
      <c r="B101" s="1">
        <v>0.13</v>
      </c>
      <c r="C101" s="1">
        <v>0.12</v>
      </c>
      <c r="D101" s="1">
        <v>7.0000000000000007E-2</v>
      </c>
      <c r="E101" s="1">
        <v>0.24</v>
      </c>
      <c r="F101" s="1">
        <v>0.44</v>
      </c>
      <c r="G101" s="1">
        <f>SUM(B101:F101)</f>
        <v>1</v>
      </c>
    </row>
    <row r="102" spans="1:15" hidden="1">
      <c r="B102">
        <f>B103/402</f>
        <v>0.13184079601990051</v>
      </c>
      <c r="C102">
        <f>C103/402</f>
        <v>0.11691542288557213</v>
      </c>
      <c r="D102">
        <f>D103/402</f>
        <v>7.2139303482587069E-2</v>
      </c>
      <c r="E102">
        <f>E103/402</f>
        <v>0.24129353233830847</v>
      </c>
      <c r="F102">
        <f>F103/402</f>
        <v>0.43781094527363185</v>
      </c>
    </row>
    <row r="103" spans="1:15" hidden="1">
      <c r="B103">
        <v>53</v>
      </c>
      <c r="C103">
        <v>47</v>
      </c>
      <c r="D103">
        <v>29</v>
      </c>
      <c r="E103">
        <v>97</v>
      </c>
      <c r="F103">
        <v>176</v>
      </c>
      <c r="G103">
        <f>SUM(B103:F103)</f>
        <v>402</v>
      </c>
    </row>
    <row r="104" spans="1:15" hidden="1"/>
    <row r="105" spans="1:15" hidden="1">
      <c r="A105" t="s">
        <v>26</v>
      </c>
      <c r="B105" t="s">
        <v>2</v>
      </c>
      <c r="C105" t="s">
        <v>3</v>
      </c>
      <c r="D105" t="s">
        <v>4</v>
      </c>
      <c r="E105" t="s">
        <v>5</v>
      </c>
      <c r="F105" t="s">
        <v>6</v>
      </c>
    </row>
    <row r="106" spans="1:15" hidden="1">
      <c r="B106" s="1">
        <v>7.0000000000000007E-2</v>
      </c>
      <c r="C106" s="1">
        <v>0.1</v>
      </c>
      <c r="D106" s="1">
        <v>0.08</v>
      </c>
      <c r="E106" s="1">
        <v>0.23</v>
      </c>
      <c r="F106" s="1">
        <v>0.52</v>
      </c>
      <c r="G106" s="1">
        <f>SUM(B106:F106)</f>
        <v>1</v>
      </c>
    </row>
    <row r="107" spans="1:15" hidden="1">
      <c r="B107">
        <f>B108/402</f>
        <v>6.7164179104477612E-2</v>
      </c>
      <c r="C107">
        <f>C108/402</f>
        <v>0.1044776119402985</v>
      </c>
      <c r="D107">
        <f>D108/402</f>
        <v>8.2089552238805971E-2</v>
      </c>
      <c r="E107">
        <f>E108/402</f>
        <v>0.22885572139303484</v>
      </c>
      <c r="F107">
        <f>F108/402</f>
        <v>0.51741293532338306</v>
      </c>
    </row>
    <row r="108" spans="1:15" hidden="1">
      <c r="B108">
        <v>27</v>
      </c>
      <c r="C108">
        <v>42</v>
      </c>
      <c r="D108">
        <v>33</v>
      </c>
      <c r="E108">
        <v>92</v>
      </c>
      <c r="F108">
        <v>208</v>
      </c>
      <c r="G108">
        <f>SUM(B108:F108)</f>
        <v>402</v>
      </c>
    </row>
    <row r="110" spans="1:15">
      <c r="A110" s="5" t="s">
        <v>0</v>
      </c>
      <c r="I110" s="11"/>
      <c r="J110" s="11"/>
      <c r="K110" s="11"/>
      <c r="L110" s="11"/>
      <c r="M110" s="11"/>
      <c r="N110" s="11"/>
      <c r="O110" s="11"/>
    </row>
    <row r="111" spans="1:15" ht="38.25">
      <c r="A111" s="2"/>
      <c r="B111" s="35" t="s">
        <v>2</v>
      </c>
      <c r="C111" s="36" t="s">
        <v>36</v>
      </c>
      <c r="D111" s="36" t="s">
        <v>37</v>
      </c>
      <c r="E111" s="36" t="s">
        <v>28</v>
      </c>
      <c r="F111" s="36" t="s">
        <v>6</v>
      </c>
      <c r="G111" s="2" t="s">
        <v>38</v>
      </c>
      <c r="I111" s="11"/>
      <c r="J111" s="11"/>
      <c r="K111" s="11"/>
      <c r="L111" s="11"/>
      <c r="M111" s="11"/>
      <c r="N111" s="11"/>
      <c r="O111" s="11"/>
    </row>
    <row r="112" spans="1:15">
      <c r="A112" s="33" t="s">
        <v>27</v>
      </c>
      <c r="B112" s="2">
        <v>0</v>
      </c>
      <c r="C112" s="2">
        <v>3</v>
      </c>
      <c r="D112" s="2">
        <v>2</v>
      </c>
      <c r="E112" s="2">
        <v>6</v>
      </c>
      <c r="F112" s="2">
        <v>9</v>
      </c>
      <c r="G112" s="2">
        <v>20</v>
      </c>
      <c r="I112" s="11"/>
      <c r="J112" s="19"/>
      <c r="K112" s="19"/>
      <c r="L112" s="19"/>
      <c r="M112" s="19"/>
      <c r="N112" s="19"/>
      <c r="O112" s="19"/>
    </row>
    <row r="113" spans="1:15">
      <c r="A113" s="34"/>
      <c r="B113" s="7">
        <v>0</v>
      </c>
      <c r="C113" s="7">
        <v>0.15</v>
      </c>
      <c r="D113" s="7">
        <v>0.1</v>
      </c>
      <c r="E113" s="7">
        <v>0.3</v>
      </c>
      <c r="F113" s="7">
        <v>0.45</v>
      </c>
      <c r="G113" s="2">
        <v>1</v>
      </c>
      <c r="I113" s="11"/>
      <c r="J113" s="19"/>
      <c r="K113" s="19"/>
      <c r="L113" s="19"/>
      <c r="M113" s="19"/>
      <c r="N113" s="19"/>
      <c r="O113" s="19"/>
    </row>
    <row r="114" spans="1:15">
      <c r="A114" s="33" t="s">
        <v>29</v>
      </c>
      <c r="B114" s="8">
        <v>1</v>
      </c>
      <c r="C114" s="2">
        <v>1</v>
      </c>
      <c r="D114" s="2">
        <v>2</v>
      </c>
      <c r="E114" s="2">
        <v>12</v>
      </c>
      <c r="F114" s="2">
        <v>17</v>
      </c>
      <c r="G114" s="2">
        <v>33</v>
      </c>
      <c r="I114" s="11"/>
      <c r="J114" s="19"/>
      <c r="K114" s="19"/>
      <c r="L114" s="19"/>
      <c r="M114" s="19"/>
      <c r="N114" s="19"/>
      <c r="O114" s="19"/>
    </row>
    <row r="115" spans="1:15">
      <c r="A115" s="34"/>
      <c r="B115" s="9">
        <v>3.0303030303030304E-2</v>
      </c>
      <c r="C115" s="7">
        <v>3.0303030303030304E-2</v>
      </c>
      <c r="D115" s="7">
        <v>6.0606060606060608E-2</v>
      </c>
      <c r="E115" s="7">
        <v>0.36363636363636365</v>
      </c>
      <c r="F115" s="7">
        <v>0.51515151515151514</v>
      </c>
      <c r="G115" s="2">
        <v>1</v>
      </c>
      <c r="I115" s="11"/>
      <c r="J115" s="19"/>
      <c r="K115" s="19"/>
      <c r="L115" s="19"/>
      <c r="M115" s="19"/>
      <c r="N115" s="19"/>
      <c r="O115" s="19"/>
    </row>
    <row r="116" spans="1:15">
      <c r="A116" s="33" t="s">
        <v>30</v>
      </c>
      <c r="B116" s="8">
        <v>2</v>
      </c>
      <c r="C116" s="2">
        <v>1</v>
      </c>
      <c r="D116" s="2">
        <v>3</v>
      </c>
      <c r="E116" s="2">
        <v>12</v>
      </c>
      <c r="F116" s="2">
        <v>41</v>
      </c>
      <c r="G116" s="2">
        <v>59</v>
      </c>
      <c r="I116" s="11"/>
      <c r="J116" s="19"/>
      <c r="K116" s="19"/>
      <c r="L116" s="19"/>
      <c r="M116" s="19"/>
      <c r="N116" s="19"/>
      <c r="O116" s="19"/>
    </row>
    <row r="117" spans="1:15">
      <c r="A117" s="34"/>
      <c r="B117" s="7">
        <v>3.3898305084745763E-2</v>
      </c>
      <c r="C117" s="7">
        <v>1.6949152542372881E-2</v>
      </c>
      <c r="D117" s="7">
        <v>5.0847457627118647E-2</v>
      </c>
      <c r="E117" s="7">
        <v>0.20338983050847459</v>
      </c>
      <c r="F117" s="7">
        <v>0.69491525423728817</v>
      </c>
      <c r="G117" s="2">
        <v>1</v>
      </c>
      <c r="I117" s="11"/>
      <c r="J117" s="19"/>
      <c r="K117" s="19"/>
      <c r="L117" s="19"/>
      <c r="M117" s="19"/>
      <c r="N117" s="19"/>
      <c r="O117" s="19"/>
    </row>
    <row r="118" spans="1:15">
      <c r="A118" s="33" t="s">
        <v>31</v>
      </c>
      <c r="B118" s="8">
        <v>1</v>
      </c>
      <c r="C118" s="2">
        <v>6</v>
      </c>
      <c r="D118" s="2">
        <v>16</v>
      </c>
      <c r="E118" s="2">
        <v>26</v>
      </c>
      <c r="F118" s="2">
        <v>30</v>
      </c>
      <c r="G118" s="2">
        <v>79</v>
      </c>
      <c r="I118" s="11"/>
      <c r="J118" s="19"/>
      <c r="K118" s="19"/>
      <c r="L118" s="19"/>
      <c r="M118" s="19"/>
      <c r="N118" s="19"/>
      <c r="O118" s="19"/>
    </row>
    <row r="119" spans="1:15">
      <c r="A119" s="34"/>
      <c r="B119" s="7">
        <v>1.2658227848101266E-2</v>
      </c>
      <c r="C119" s="7">
        <v>7.5949367088607597E-2</v>
      </c>
      <c r="D119" s="7">
        <v>0.20253164556962025</v>
      </c>
      <c r="E119" s="7">
        <v>0.32911392405063289</v>
      </c>
      <c r="F119" s="7">
        <v>0.379746835443038</v>
      </c>
      <c r="G119" s="2">
        <v>1</v>
      </c>
      <c r="I119" s="11"/>
      <c r="J119" s="19"/>
      <c r="K119" s="19"/>
      <c r="L119" s="19"/>
      <c r="M119" s="19"/>
      <c r="N119" s="19"/>
      <c r="O119" s="19"/>
    </row>
    <row r="120" spans="1:15">
      <c r="A120" s="31" t="s">
        <v>32</v>
      </c>
      <c r="B120" s="8">
        <v>3</v>
      </c>
      <c r="C120" s="2">
        <v>2</v>
      </c>
      <c r="D120" s="2">
        <v>4</v>
      </c>
      <c r="E120" s="2">
        <v>21</v>
      </c>
      <c r="F120" s="2">
        <v>28</v>
      </c>
      <c r="G120" s="2">
        <v>58</v>
      </c>
      <c r="I120" s="11"/>
      <c r="J120" s="11"/>
      <c r="K120" s="11"/>
      <c r="L120" s="11"/>
      <c r="M120" s="11"/>
      <c r="N120" s="11"/>
      <c r="O120" s="11"/>
    </row>
    <row r="121" spans="1:15">
      <c r="A121" s="32"/>
      <c r="B121" s="7">
        <v>5.1724137931034482E-2</v>
      </c>
      <c r="C121" s="7">
        <v>3.4482758620689655E-2</v>
      </c>
      <c r="D121" s="7">
        <v>6.8965517241379309E-2</v>
      </c>
      <c r="E121" s="7">
        <v>0.36206896551724138</v>
      </c>
      <c r="F121" s="7">
        <v>0.48275862068965519</v>
      </c>
      <c r="G121" s="2">
        <v>1</v>
      </c>
      <c r="I121" s="11"/>
      <c r="J121" s="11"/>
      <c r="K121" s="11"/>
      <c r="L121" s="11"/>
      <c r="M121" s="11"/>
      <c r="N121" s="11"/>
      <c r="O121" s="11"/>
    </row>
    <row r="122" spans="1:15">
      <c r="A122" s="31" t="s">
        <v>33</v>
      </c>
      <c r="B122" s="8">
        <v>3</v>
      </c>
      <c r="C122" s="2">
        <v>4</v>
      </c>
      <c r="D122" s="2">
        <v>4</v>
      </c>
      <c r="E122" s="2">
        <v>11</v>
      </c>
      <c r="F122" s="2">
        <v>34</v>
      </c>
      <c r="G122" s="2">
        <v>56</v>
      </c>
      <c r="I122" s="11"/>
      <c r="J122" s="11"/>
      <c r="K122" s="11"/>
      <c r="L122" s="11"/>
      <c r="M122" s="11"/>
      <c r="N122" s="11"/>
      <c r="O122" s="11"/>
    </row>
    <row r="123" spans="1:15">
      <c r="A123" s="32"/>
      <c r="B123" s="7">
        <v>5.3571428571428568E-2</v>
      </c>
      <c r="C123" s="7">
        <v>7.1428571428571425E-2</v>
      </c>
      <c r="D123" s="7">
        <v>7.1428571428571425E-2</v>
      </c>
      <c r="E123" s="7">
        <v>0.19642857142857142</v>
      </c>
      <c r="F123" s="7">
        <v>0.6071428571428571</v>
      </c>
      <c r="G123" s="2">
        <v>1</v>
      </c>
      <c r="I123" s="11"/>
      <c r="J123" s="11"/>
      <c r="K123" s="11"/>
      <c r="L123" s="11"/>
      <c r="M123" s="11"/>
      <c r="N123" s="11"/>
      <c r="O123" s="11"/>
    </row>
    <row r="124" spans="1:15">
      <c r="A124" s="31" t="s">
        <v>34</v>
      </c>
      <c r="B124" s="8">
        <v>2</v>
      </c>
      <c r="C124" s="2">
        <v>6</v>
      </c>
      <c r="D124" s="2">
        <v>4</v>
      </c>
      <c r="E124" s="2">
        <v>11</v>
      </c>
      <c r="F124" s="2">
        <v>38</v>
      </c>
      <c r="G124" s="2">
        <v>61</v>
      </c>
      <c r="I124" s="11"/>
      <c r="J124" s="11"/>
      <c r="K124" s="11"/>
      <c r="L124" s="11"/>
      <c r="M124" s="11"/>
      <c r="N124" s="11"/>
      <c r="O124" s="11"/>
    </row>
    <row r="125" spans="1:15">
      <c r="A125" s="32"/>
      <c r="B125" s="7">
        <v>3.2786885245901641E-2</v>
      </c>
      <c r="C125" s="7">
        <v>9.8360655737704916E-2</v>
      </c>
      <c r="D125" s="7">
        <v>6.5573770491803282E-2</v>
      </c>
      <c r="E125" s="7">
        <v>0.18032786885245902</v>
      </c>
      <c r="F125" s="7">
        <v>0.62295081967213117</v>
      </c>
      <c r="G125" s="2">
        <v>1</v>
      </c>
      <c r="I125" s="11"/>
      <c r="J125" s="11"/>
      <c r="K125" s="11"/>
      <c r="L125" s="11"/>
      <c r="M125" s="11"/>
      <c r="N125" s="11"/>
      <c r="O125" s="11"/>
    </row>
    <row r="126" spans="1:15">
      <c r="A126" s="31" t="s">
        <v>35</v>
      </c>
      <c r="B126" s="8">
        <v>1</v>
      </c>
      <c r="C126" s="2">
        <v>0</v>
      </c>
      <c r="D126" s="2">
        <v>3</v>
      </c>
      <c r="E126" s="2">
        <v>5</v>
      </c>
      <c r="F126" s="2">
        <v>27</v>
      </c>
      <c r="G126" s="2">
        <v>36</v>
      </c>
      <c r="I126" s="11"/>
      <c r="J126" s="11"/>
      <c r="K126" s="11"/>
      <c r="L126" s="11"/>
      <c r="M126" s="11"/>
      <c r="N126" s="11"/>
      <c r="O126" s="11"/>
    </row>
    <row r="127" spans="1:15">
      <c r="A127" s="32"/>
      <c r="B127" s="7">
        <v>2.7777777777777776E-2</v>
      </c>
      <c r="C127" s="7">
        <v>0</v>
      </c>
      <c r="D127" s="7">
        <v>8.3333333333333329E-2</v>
      </c>
      <c r="E127" s="7">
        <v>0.1388888888888889</v>
      </c>
      <c r="F127" s="7">
        <v>0.75</v>
      </c>
      <c r="G127" s="2">
        <v>1</v>
      </c>
      <c r="I127" s="11"/>
      <c r="J127" s="11"/>
      <c r="K127" s="11"/>
      <c r="L127" s="11"/>
      <c r="M127" s="11"/>
      <c r="N127" s="11"/>
      <c r="O127" s="11"/>
    </row>
    <row r="128" spans="1:15">
      <c r="B128" s="6"/>
      <c r="C128" s="6"/>
      <c r="D128" s="6"/>
      <c r="E128" s="6"/>
      <c r="F128" s="6" t="s">
        <v>38</v>
      </c>
      <c r="G128" s="10">
        <v>402</v>
      </c>
      <c r="I128" s="11"/>
      <c r="J128" s="11"/>
      <c r="K128" s="11"/>
      <c r="L128" s="11"/>
      <c r="M128" s="11"/>
      <c r="N128" s="11"/>
      <c r="O128" s="11"/>
    </row>
    <row r="129" spans="1:15">
      <c r="B129" s="6"/>
      <c r="C129" s="6"/>
      <c r="D129" s="6"/>
      <c r="E129" s="6"/>
      <c r="F129" s="6"/>
      <c r="I129" s="11"/>
      <c r="J129" s="11"/>
      <c r="K129" s="11"/>
      <c r="L129" s="11"/>
      <c r="M129" s="11"/>
      <c r="N129" s="11"/>
      <c r="O129" s="11"/>
    </row>
    <row r="130" spans="1:15">
      <c r="B130" s="6"/>
      <c r="C130" s="6"/>
      <c r="D130" s="6"/>
      <c r="E130" s="6"/>
      <c r="F130" s="6"/>
      <c r="I130" s="11"/>
      <c r="J130" s="11"/>
      <c r="K130" s="11"/>
      <c r="L130" s="11"/>
      <c r="M130" s="11"/>
      <c r="N130" s="11"/>
      <c r="O130" s="11"/>
    </row>
    <row r="131" spans="1:15">
      <c r="B131" s="6"/>
      <c r="C131" s="6"/>
      <c r="D131" s="6"/>
      <c r="E131" s="6"/>
      <c r="F131" s="6"/>
      <c r="I131" s="11"/>
      <c r="J131" s="11"/>
      <c r="K131" s="11"/>
      <c r="L131" s="11"/>
      <c r="M131" s="11"/>
      <c r="N131" s="11"/>
      <c r="O131" s="11"/>
    </row>
    <row r="132" spans="1:15">
      <c r="B132" s="6"/>
      <c r="C132" s="6"/>
      <c r="D132" s="6"/>
      <c r="E132" s="6"/>
      <c r="F132" s="6"/>
      <c r="I132" s="11"/>
      <c r="J132" s="11"/>
      <c r="K132" s="11"/>
      <c r="L132" s="11"/>
      <c r="M132" s="11"/>
      <c r="N132" s="11"/>
      <c r="O132" s="11"/>
    </row>
    <row r="133" spans="1:15">
      <c r="A133" s="5" t="s">
        <v>7</v>
      </c>
      <c r="I133" s="11"/>
      <c r="J133" s="11"/>
      <c r="K133" s="11"/>
      <c r="L133" s="11"/>
      <c r="M133" s="11"/>
      <c r="N133" s="11"/>
      <c r="O133" s="11"/>
    </row>
    <row r="134" spans="1:15" ht="38.25">
      <c r="A134" s="2"/>
      <c r="B134" s="35" t="s">
        <v>2</v>
      </c>
      <c r="C134" s="36" t="s">
        <v>36</v>
      </c>
      <c r="D134" s="36" t="s">
        <v>37</v>
      </c>
      <c r="E134" s="36" t="s">
        <v>28</v>
      </c>
      <c r="F134" s="36" t="s">
        <v>6</v>
      </c>
      <c r="G134" s="2" t="s">
        <v>38</v>
      </c>
      <c r="I134" s="11"/>
      <c r="J134" s="11"/>
      <c r="K134" s="11"/>
      <c r="L134" s="11"/>
      <c r="M134" s="11"/>
      <c r="N134" s="11"/>
      <c r="O134" s="11"/>
    </row>
    <row r="135" spans="1:15">
      <c r="A135" s="33" t="s">
        <v>27</v>
      </c>
      <c r="B135" s="2">
        <v>0</v>
      </c>
      <c r="C135" s="2">
        <v>1</v>
      </c>
      <c r="D135" s="2">
        <v>3</v>
      </c>
      <c r="E135" s="2">
        <v>11</v>
      </c>
      <c r="F135" s="2">
        <v>5</v>
      </c>
      <c r="G135" s="2">
        <v>20</v>
      </c>
      <c r="I135" s="11"/>
      <c r="J135" s="19"/>
      <c r="K135" s="19"/>
      <c r="L135" s="19"/>
      <c r="M135" s="19"/>
      <c r="N135" s="19"/>
      <c r="O135" s="19"/>
    </row>
    <row r="136" spans="1:15">
      <c r="A136" s="34"/>
      <c r="B136" s="7">
        <v>0</v>
      </c>
      <c r="C136" s="7">
        <v>0.05</v>
      </c>
      <c r="D136" s="7">
        <v>0.15</v>
      </c>
      <c r="E136" s="7">
        <v>0.55000000000000004</v>
      </c>
      <c r="F136" s="7">
        <v>0.25</v>
      </c>
      <c r="G136" s="2">
        <v>1</v>
      </c>
      <c r="I136" s="11"/>
      <c r="J136" s="19"/>
      <c r="K136" s="19"/>
      <c r="L136" s="19"/>
      <c r="M136" s="19"/>
      <c r="N136" s="19"/>
      <c r="O136" s="19"/>
    </row>
    <row r="137" spans="1:15">
      <c r="A137" s="33" t="s">
        <v>29</v>
      </c>
      <c r="B137" s="2">
        <v>0</v>
      </c>
      <c r="C137" s="2">
        <v>0</v>
      </c>
      <c r="D137" s="2">
        <v>4</v>
      </c>
      <c r="E137" s="2">
        <v>12</v>
      </c>
      <c r="F137" s="2">
        <v>17</v>
      </c>
      <c r="G137" s="2">
        <v>33</v>
      </c>
      <c r="I137" s="11"/>
      <c r="J137" s="19"/>
      <c r="K137" s="19"/>
      <c r="L137" s="19"/>
      <c r="M137" s="19"/>
      <c r="N137" s="19"/>
      <c r="O137" s="19"/>
    </row>
    <row r="138" spans="1:15">
      <c r="A138" s="34"/>
      <c r="B138" s="9">
        <v>0</v>
      </c>
      <c r="C138" s="7">
        <v>0</v>
      </c>
      <c r="D138" s="7">
        <v>0.12121212121212122</v>
      </c>
      <c r="E138" s="7">
        <v>0.36363636363636365</v>
      </c>
      <c r="F138" s="7">
        <v>0.51515151515151514</v>
      </c>
      <c r="G138" s="2">
        <v>1</v>
      </c>
      <c r="I138" s="11"/>
      <c r="J138" s="19"/>
      <c r="K138" s="19"/>
      <c r="L138" s="19"/>
      <c r="M138" s="19"/>
      <c r="N138" s="19"/>
      <c r="O138" s="19"/>
    </row>
    <row r="139" spans="1:15">
      <c r="A139" s="33" t="s">
        <v>30</v>
      </c>
      <c r="B139" s="2">
        <v>1</v>
      </c>
      <c r="C139" s="2">
        <v>4</v>
      </c>
      <c r="D139" s="2">
        <v>7</v>
      </c>
      <c r="E139" s="2">
        <v>23</v>
      </c>
      <c r="F139" s="2">
        <v>24</v>
      </c>
      <c r="G139" s="2">
        <v>59</v>
      </c>
      <c r="I139" s="11"/>
      <c r="J139" s="19"/>
      <c r="K139" s="19"/>
      <c r="L139" s="19"/>
      <c r="M139" s="19"/>
      <c r="N139" s="19"/>
      <c r="O139" s="19"/>
    </row>
    <row r="140" spans="1:15">
      <c r="A140" s="34"/>
      <c r="B140" s="7">
        <v>1.6949152542372881E-2</v>
      </c>
      <c r="C140" s="7">
        <v>6.7796610169491525E-2</v>
      </c>
      <c r="D140" s="7">
        <v>0.11864406779661017</v>
      </c>
      <c r="E140" s="7">
        <v>0.38983050847457629</v>
      </c>
      <c r="F140" s="7">
        <v>0.40677966101694918</v>
      </c>
      <c r="G140" s="2">
        <v>1</v>
      </c>
      <c r="I140" s="11"/>
      <c r="J140" s="19"/>
      <c r="K140" s="19"/>
      <c r="L140" s="19"/>
      <c r="M140" s="19"/>
      <c r="N140" s="19"/>
      <c r="O140" s="19"/>
    </row>
    <row r="141" spans="1:15">
      <c r="A141" s="33" t="s">
        <v>31</v>
      </c>
      <c r="B141" s="2">
        <v>0</v>
      </c>
      <c r="C141" s="2">
        <v>4</v>
      </c>
      <c r="D141" s="2">
        <v>18</v>
      </c>
      <c r="E141" s="2">
        <v>28</v>
      </c>
      <c r="F141" s="2">
        <v>29</v>
      </c>
      <c r="G141" s="2">
        <v>79</v>
      </c>
      <c r="I141" s="11"/>
      <c r="J141" s="19"/>
      <c r="K141" s="19"/>
      <c r="L141" s="19"/>
      <c r="M141" s="19"/>
      <c r="N141" s="19"/>
      <c r="O141" s="19"/>
    </row>
    <row r="142" spans="1:15">
      <c r="A142" s="34"/>
      <c r="B142" s="7">
        <v>0</v>
      </c>
      <c r="C142" s="7">
        <v>5.0632911392405063E-2</v>
      </c>
      <c r="D142" s="7">
        <v>0.22784810126582278</v>
      </c>
      <c r="E142" s="7">
        <v>0.35443037974683544</v>
      </c>
      <c r="F142" s="7">
        <v>0.36708860759493672</v>
      </c>
      <c r="G142" s="2">
        <v>1</v>
      </c>
      <c r="I142" s="11"/>
      <c r="J142" s="19"/>
      <c r="K142" s="19"/>
      <c r="L142" s="19"/>
      <c r="M142" s="19"/>
      <c r="N142" s="19"/>
      <c r="O142" s="19"/>
    </row>
    <row r="143" spans="1:15">
      <c r="A143" s="31" t="s">
        <v>32</v>
      </c>
      <c r="B143" s="2">
        <v>0</v>
      </c>
      <c r="C143" s="2">
        <v>3</v>
      </c>
      <c r="D143" s="2">
        <v>5</v>
      </c>
      <c r="E143" s="2">
        <v>28</v>
      </c>
      <c r="F143" s="2">
        <v>22</v>
      </c>
      <c r="G143" s="2">
        <v>58</v>
      </c>
      <c r="I143" s="11"/>
      <c r="J143" s="11"/>
      <c r="K143" s="11"/>
      <c r="L143" s="11"/>
      <c r="M143" s="11"/>
      <c r="N143" s="11"/>
      <c r="O143" s="11"/>
    </row>
    <row r="144" spans="1:15">
      <c r="A144" s="32"/>
      <c r="B144" s="7">
        <v>0</v>
      </c>
      <c r="C144" s="7">
        <v>5.1724137931034482E-2</v>
      </c>
      <c r="D144" s="7">
        <v>8.6206896551724144E-2</v>
      </c>
      <c r="E144" s="7">
        <v>0.48275862068965519</v>
      </c>
      <c r="F144" s="7">
        <v>0.37931034482758619</v>
      </c>
      <c r="G144" s="2">
        <v>1</v>
      </c>
      <c r="I144" s="11"/>
      <c r="J144" s="11"/>
      <c r="K144" s="11"/>
      <c r="L144" s="11"/>
      <c r="M144" s="11"/>
      <c r="N144" s="11"/>
      <c r="O144" s="11"/>
    </row>
    <row r="145" spans="1:15">
      <c r="A145" s="31" t="s">
        <v>33</v>
      </c>
      <c r="B145" s="2">
        <v>1</v>
      </c>
      <c r="C145" s="2">
        <v>4</v>
      </c>
      <c r="D145" s="2">
        <v>6</v>
      </c>
      <c r="E145" s="2">
        <v>26</v>
      </c>
      <c r="F145" s="2">
        <v>19</v>
      </c>
      <c r="G145" s="2">
        <v>56</v>
      </c>
      <c r="I145" s="11"/>
      <c r="J145" s="11"/>
      <c r="K145" s="11"/>
      <c r="L145" s="11"/>
      <c r="M145" s="11"/>
      <c r="N145" s="11"/>
      <c r="O145" s="11"/>
    </row>
    <row r="146" spans="1:15">
      <c r="A146" s="32"/>
      <c r="B146" s="7">
        <v>1.7857142857142856E-2</v>
      </c>
      <c r="C146" s="7">
        <v>7.1428571428571425E-2</v>
      </c>
      <c r="D146" s="7">
        <v>0.10714285714285714</v>
      </c>
      <c r="E146" s="7">
        <v>0.4642857142857143</v>
      </c>
      <c r="F146" s="7">
        <v>0.3392857142857143</v>
      </c>
      <c r="G146" s="2">
        <v>1</v>
      </c>
      <c r="I146" s="11"/>
      <c r="J146" s="11"/>
      <c r="K146" s="11"/>
      <c r="L146" s="11"/>
      <c r="M146" s="11"/>
      <c r="N146" s="11"/>
      <c r="O146" s="11"/>
    </row>
    <row r="147" spans="1:15">
      <c r="A147" s="31" t="s">
        <v>34</v>
      </c>
      <c r="B147" s="2">
        <v>2</v>
      </c>
      <c r="C147" s="2">
        <v>4</v>
      </c>
      <c r="D147" s="2">
        <v>7</v>
      </c>
      <c r="E147" s="2">
        <v>15</v>
      </c>
      <c r="F147" s="2">
        <v>33</v>
      </c>
      <c r="G147" s="2">
        <v>61</v>
      </c>
      <c r="I147" s="11"/>
      <c r="J147" s="11"/>
      <c r="K147" s="11"/>
      <c r="L147" s="11"/>
      <c r="M147" s="11"/>
      <c r="N147" s="11"/>
      <c r="O147" s="11"/>
    </row>
    <row r="148" spans="1:15">
      <c r="A148" s="32"/>
      <c r="B148" s="7">
        <v>3.2786885245901641E-2</v>
      </c>
      <c r="C148" s="7">
        <v>6.5573770491803282E-2</v>
      </c>
      <c r="D148" s="7">
        <v>0.11475409836065574</v>
      </c>
      <c r="E148" s="7">
        <v>0.24590163934426229</v>
      </c>
      <c r="F148" s="7">
        <v>0.54098360655737709</v>
      </c>
      <c r="G148" s="2">
        <v>1</v>
      </c>
      <c r="I148" s="11"/>
      <c r="J148" s="11"/>
      <c r="K148" s="11"/>
      <c r="L148" s="11"/>
      <c r="M148" s="11"/>
      <c r="N148" s="11"/>
      <c r="O148" s="11"/>
    </row>
    <row r="149" spans="1:15">
      <c r="A149" s="31" t="s">
        <v>35</v>
      </c>
      <c r="B149" s="2">
        <v>2</v>
      </c>
      <c r="C149" s="2">
        <v>0</v>
      </c>
      <c r="D149" s="2">
        <v>7</v>
      </c>
      <c r="E149" s="2">
        <v>8</v>
      </c>
      <c r="F149" s="2">
        <v>19</v>
      </c>
      <c r="G149" s="2">
        <v>36</v>
      </c>
      <c r="I149" s="11"/>
      <c r="J149" s="11"/>
      <c r="K149" s="11"/>
      <c r="L149" s="11"/>
      <c r="M149" s="11"/>
      <c r="N149" s="11"/>
      <c r="O149" s="11"/>
    </row>
    <row r="150" spans="1:15">
      <c r="A150" s="32"/>
      <c r="B150" s="7">
        <v>5.5555555555555552E-2</v>
      </c>
      <c r="C150" s="7">
        <v>0</v>
      </c>
      <c r="D150" s="7">
        <v>0.19444444444444445</v>
      </c>
      <c r="E150" s="7">
        <v>0.22222222222222221</v>
      </c>
      <c r="F150" s="7">
        <v>0.52777777777777779</v>
      </c>
      <c r="G150" s="2">
        <v>1</v>
      </c>
      <c r="I150" s="11"/>
      <c r="J150" s="11"/>
      <c r="K150" s="11"/>
      <c r="L150" s="11"/>
      <c r="M150" s="11"/>
      <c r="N150" s="11"/>
      <c r="O150" s="11"/>
    </row>
    <row r="151" spans="1:15">
      <c r="B151" s="6"/>
      <c r="C151" s="6"/>
      <c r="D151" s="6"/>
      <c r="E151" s="6"/>
      <c r="F151" s="6" t="s">
        <v>38</v>
      </c>
      <c r="G151" s="10">
        <v>402</v>
      </c>
      <c r="I151" s="11"/>
      <c r="J151" s="11"/>
      <c r="K151" s="11"/>
      <c r="L151" s="11"/>
      <c r="M151" s="11"/>
      <c r="N151" s="11"/>
      <c r="O151" s="11"/>
    </row>
    <row r="152" spans="1:15">
      <c r="B152" s="6"/>
      <c r="C152" s="6"/>
      <c r="D152" s="6"/>
      <c r="E152" s="6"/>
      <c r="F152" s="6"/>
      <c r="G152" s="18"/>
      <c r="I152" s="11"/>
      <c r="J152" s="11"/>
      <c r="K152" s="11"/>
      <c r="L152" s="11"/>
      <c r="M152" s="11"/>
      <c r="N152" s="11"/>
      <c r="O152" s="11"/>
    </row>
    <row r="153" spans="1:15">
      <c r="B153" s="6"/>
      <c r="C153" s="6"/>
      <c r="D153" s="6"/>
      <c r="E153" s="6"/>
      <c r="F153" s="6"/>
      <c r="G153" s="18"/>
      <c r="I153" s="11"/>
      <c r="J153" s="11"/>
      <c r="K153" s="11"/>
      <c r="L153" s="11"/>
      <c r="M153" s="11"/>
      <c r="N153" s="11"/>
      <c r="O153" s="11"/>
    </row>
    <row r="154" spans="1:15">
      <c r="B154" s="6"/>
      <c r="C154" s="6"/>
      <c r="D154" s="6"/>
      <c r="E154" s="6"/>
      <c r="F154" s="6"/>
      <c r="G154" s="18"/>
      <c r="I154" s="11"/>
      <c r="J154" s="11"/>
      <c r="K154" s="11"/>
      <c r="L154" s="11"/>
      <c r="M154" s="11"/>
      <c r="N154" s="11"/>
      <c r="O154" s="11"/>
    </row>
    <row r="155" spans="1:15">
      <c r="I155" s="11"/>
      <c r="J155" s="11"/>
      <c r="K155" s="11"/>
      <c r="L155" s="11"/>
      <c r="M155" s="11"/>
      <c r="N155" s="11"/>
      <c r="O155" s="11"/>
    </row>
    <row r="156" spans="1:15">
      <c r="A156" s="5" t="s">
        <v>8</v>
      </c>
      <c r="I156" s="11"/>
      <c r="J156" s="11"/>
      <c r="K156" s="11"/>
      <c r="L156" s="11"/>
      <c r="M156" s="11"/>
      <c r="N156" s="11"/>
      <c r="O156" s="11"/>
    </row>
    <row r="157" spans="1:15" ht="38.25">
      <c r="A157" s="2"/>
      <c r="B157" s="35" t="s">
        <v>2</v>
      </c>
      <c r="C157" s="36" t="s">
        <v>36</v>
      </c>
      <c r="D157" s="36" t="s">
        <v>37</v>
      </c>
      <c r="E157" s="36" t="s">
        <v>28</v>
      </c>
      <c r="F157" s="36" t="s">
        <v>6</v>
      </c>
      <c r="G157" s="2" t="s">
        <v>38</v>
      </c>
      <c r="I157" s="11"/>
      <c r="J157" s="11"/>
      <c r="K157" s="11"/>
      <c r="L157" s="11"/>
      <c r="M157" s="11"/>
      <c r="N157" s="11"/>
      <c r="O157" s="11"/>
    </row>
    <row r="158" spans="1:15">
      <c r="A158" s="33" t="s">
        <v>27</v>
      </c>
      <c r="B158" s="2">
        <v>0</v>
      </c>
      <c r="C158" s="2">
        <v>0</v>
      </c>
      <c r="D158" s="2">
        <v>4</v>
      </c>
      <c r="E158" s="2">
        <v>7</v>
      </c>
      <c r="F158" s="2">
        <v>9</v>
      </c>
      <c r="G158" s="2">
        <v>20</v>
      </c>
      <c r="I158" s="11"/>
      <c r="J158" s="19"/>
      <c r="K158" s="19"/>
      <c r="L158" s="19"/>
      <c r="M158" s="19"/>
      <c r="N158" s="19"/>
      <c r="O158" s="19"/>
    </row>
    <row r="159" spans="1:15">
      <c r="A159" s="34"/>
      <c r="B159" s="7">
        <v>0</v>
      </c>
      <c r="C159" s="7">
        <v>0</v>
      </c>
      <c r="D159" s="7">
        <v>0.2</v>
      </c>
      <c r="E159" s="7">
        <v>0.35</v>
      </c>
      <c r="F159" s="7">
        <v>0.45</v>
      </c>
      <c r="G159" s="2">
        <v>1</v>
      </c>
      <c r="I159" s="11"/>
      <c r="J159" s="19"/>
      <c r="K159" s="19"/>
      <c r="L159" s="19"/>
      <c r="M159" s="19"/>
      <c r="N159" s="19"/>
      <c r="O159" s="19"/>
    </row>
    <row r="160" spans="1:15">
      <c r="A160" s="33" t="s">
        <v>29</v>
      </c>
      <c r="B160" s="2">
        <v>0</v>
      </c>
      <c r="C160" s="2">
        <v>1</v>
      </c>
      <c r="D160" s="2">
        <v>4</v>
      </c>
      <c r="E160" s="2">
        <v>7</v>
      </c>
      <c r="F160" s="2">
        <v>21</v>
      </c>
      <c r="G160" s="2">
        <v>33</v>
      </c>
      <c r="I160" s="11"/>
      <c r="J160" s="19"/>
      <c r="K160" s="19"/>
      <c r="L160" s="19"/>
      <c r="M160" s="19"/>
      <c r="N160" s="19"/>
      <c r="O160" s="19"/>
    </row>
    <row r="161" spans="1:15">
      <c r="A161" s="34"/>
      <c r="B161" s="9">
        <v>0</v>
      </c>
      <c r="C161" s="7">
        <v>3.0303030303030304E-2</v>
      </c>
      <c r="D161" s="7">
        <v>0.12121212121212122</v>
      </c>
      <c r="E161" s="7">
        <v>0.21212121212121213</v>
      </c>
      <c r="F161" s="7">
        <v>0.63636363636363635</v>
      </c>
      <c r="G161" s="2">
        <v>1</v>
      </c>
      <c r="I161" s="11"/>
      <c r="J161" s="19"/>
      <c r="K161" s="19"/>
      <c r="L161" s="19"/>
      <c r="M161" s="19"/>
      <c r="N161" s="19"/>
      <c r="O161" s="19"/>
    </row>
    <row r="162" spans="1:15">
      <c r="A162" s="33" t="s">
        <v>30</v>
      </c>
      <c r="B162" s="2">
        <v>0</v>
      </c>
      <c r="C162" s="2">
        <v>1</v>
      </c>
      <c r="D162" s="2">
        <v>3</v>
      </c>
      <c r="E162" s="2">
        <v>17</v>
      </c>
      <c r="F162" s="2">
        <v>38</v>
      </c>
      <c r="G162" s="2">
        <v>59</v>
      </c>
      <c r="I162" s="11"/>
      <c r="J162" s="19"/>
      <c r="K162" s="19"/>
      <c r="L162" s="19"/>
      <c r="M162" s="19"/>
      <c r="N162" s="19"/>
      <c r="O162" s="19"/>
    </row>
    <row r="163" spans="1:15">
      <c r="A163" s="34"/>
      <c r="B163" s="7">
        <v>0</v>
      </c>
      <c r="C163" s="7">
        <v>1.6949152542372881E-2</v>
      </c>
      <c r="D163" s="7">
        <v>5.0847457627118647E-2</v>
      </c>
      <c r="E163" s="7">
        <v>0.28813559322033899</v>
      </c>
      <c r="F163" s="7">
        <v>0.64406779661016944</v>
      </c>
      <c r="G163" s="2">
        <v>1</v>
      </c>
      <c r="I163" s="11"/>
      <c r="J163" s="19"/>
      <c r="K163" s="19"/>
      <c r="L163" s="19"/>
      <c r="M163" s="19"/>
      <c r="N163" s="19"/>
      <c r="O163" s="19"/>
    </row>
    <row r="164" spans="1:15">
      <c r="A164" s="33" t="s">
        <v>31</v>
      </c>
      <c r="B164" s="2">
        <v>1</v>
      </c>
      <c r="C164" s="2">
        <v>2</v>
      </c>
      <c r="D164" s="2">
        <v>11</v>
      </c>
      <c r="E164" s="2">
        <v>22</v>
      </c>
      <c r="F164" s="2">
        <v>43</v>
      </c>
      <c r="G164" s="2">
        <v>79</v>
      </c>
      <c r="I164" s="11"/>
      <c r="J164" s="19"/>
      <c r="K164" s="19"/>
      <c r="L164" s="19"/>
      <c r="M164" s="19"/>
      <c r="N164" s="19"/>
      <c r="O164" s="19"/>
    </row>
    <row r="165" spans="1:15">
      <c r="A165" s="34"/>
      <c r="B165" s="7">
        <v>1.2658227848101266E-2</v>
      </c>
      <c r="C165" s="7">
        <v>2.5316455696202531E-2</v>
      </c>
      <c r="D165" s="7">
        <v>0.13924050632911392</v>
      </c>
      <c r="E165" s="7">
        <v>0.27848101265822783</v>
      </c>
      <c r="F165" s="7">
        <v>0.54430379746835444</v>
      </c>
      <c r="G165" s="2">
        <v>1</v>
      </c>
      <c r="I165" s="11"/>
      <c r="J165" s="19"/>
      <c r="K165" s="19"/>
      <c r="L165" s="19"/>
      <c r="M165" s="19"/>
      <c r="N165" s="19"/>
      <c r="O165" s="19"/>
    </row>
    <row r="166" spans="1:15">
      <c r="A166" s="31" t="s">
        <v>32</v>
      </c>
      <c r="B166" s="2">
        <v>0</v>
      </c>
      <c r="C166" s="2">
        <v>1</v>
      </c>
      <c r="D166" s="2">
        <v>3</v>
      </c>
      <c r="E166" s="2">
        <v>23</v>
      </c>
      <c r="F166" s="2">
        <v>31</v>
      </c>
      <c r="G166" s="2">
        <v>58</v>
      </c>
      <c r="I166" s="11"/>
      <c r="J166" s="11"/>
      <c r="K166" s="11"/>
      <c r="L166" s="11"/>
      <c r="M166" s="11"/>
      <c r="N166" s="11"/>
      <c r="O166" s="11"/>
    </row>
    <row r="167" spans="1:15">
      <c r="A167" s="32"/>
      <c r="B167" s="7">
        <v>0</v>
      </c>
      <c r="C167" s="7">
        <v>1.7241379310344827E-2</v>
      </c>
      <c r="D167" s="7">
        <v>5.1724137931034482E-2</v>
      </c>
      <c r="E167" s="7">
        <v>0.39655172413793105</v>
      </c>
      <c r="F167" s="7">
        <v>0.53448275862068961</v>
      </c>
      <c r="G167" s="2">
        <v>1</v>
      </c>
      <c r="I167" s="11"/>
      <c r="J167" s="11"/>
      <c r="K167" s="11"/>
      <c r="L167" s="11"/>
      <c r="M167" s="11"/>
      <c r="N167" s="11"/>
      <c r="O167" s="11"/>
    </row>
    <row r="168" spans="1:15">
      <c r="A168" s="31" t="s">
        <v>33</v>
      </c>
      <c r="B168" s="2">
        <v>0</v>
      </c>
      <c r="C168" s="2">
        <v>4</v>
      </c>
      <c r="D168" s="2">
        <v>3</v>
      </c>
      <c r="E168" s="2">
        <v>17</v>
      </c>
      <c r="F168" s="2">
        <v>32</v>
      </c>
      <c r="G168" s="2">
        <v>56</v>
      </c>
      <c r="I168" s="11"/>
      <c r="J168" s="11"/>
      <c r="K168" s="11"/>
      <c r="L168" s="11"/>
      <c r="M168" s="11"/>
      <c r="N168" s="11"/>
      <c r="O168" s="11"/>
    </row>
    <row r="169" spans="1:15">
      <c r="A169" s="32"/>
      <c r="B169" s="7">
        <v>0</v>
      </c>
      <c r="C169" s="7">
        <v>7.1428571428571425E-2</v>
      </c>
      <c r="D169" s="7">
        <v>5.3571428571428568E-2</v>
      </c>
      <c r="E169" s="7">
        <v>0.30357142857142855</v>
      </c>
      <c r="F169" s="7">
        <v>0.5714285714285714</v>
      </c>
      <c r="G169" s="2">
        <v>1</v>
      </c>
      <c r="I169" s="11"/>
      <c r="J169" s="11"/>
      <c r="K169" s="11"/>
      <c r="L169" s="11"/>
      <c r="M169" s="11"/>
      <c r="N169" s="11"/>
      <c r="O169" s="11"/>
    </row>
    <row r="170" spans="1:15">
      <c r="A170" s="31" t="s">
        <v>34</v>
      </c>
      <c r="B170" s="2">
        <v>0</v>
      </c>
      <c r="C170" s="2">
        <v>0</v>
      </c>
      <c r="D170" s="2">
        <v>8</v>
      </c>
      <c r="E170" s="2">
        <v>10</v>
      </c>
      <c r="F170" s="2">
        <v>43</v>
      </c>
      <c r="G170" s="2">
        <v>61</v>
      </c>
      <c r="I170" s="11"/>
      <c r="J170" s="11"/>
      <c r="K170" s="11"/>
      <c r="L170" s="11"/>
      <c r="M170" s="11"/>
      <c r="N170" s="11"/>
      <c r="O170" s="11"/>
    </row>
    <row r="171" spans="1:15">
      <c r="A171" s="32"/>
      <c r="B171" s="7">
        <v>0</v>
      </c>
      <c r="C171" s="7">
        <v>0</v>
      </c>
      <c r="D171" s="7">
        <v>0.13114754098360656</v>
      </c>
      <c r="E171" s="7">
        <v>0.16393442622950818</v>
      </c>
      <c r="F171" s="7">
        <v>0.70491803278688525</v>
      </c>
      <c r="G171" s="2">
        <v>1</v>
      </c>
      <c r="I171" s="11"/>
      <c r="J171" s="11"/>
      <c r="K171" s="11"/>
      <c r="L171" s="11"/>
      <c r="M171" s="11"/>
      <c r="N171" s="11"/>
      <c r="O171" s="11"/>
    </row>
    <row r="172" spans="1:15">
      <c r="A172" s="31" t="s">
        <v>35</v>
      </c>
      <c r="B172" s="2">
        <v>1</v>
      </c>
      <c r="C172" s="2">
        <v>2</v>
      </c>
      <c r="D172" s="2">
        <v>2</v>
      </c>
      <c r="E172" s="2">
        <v>9</v>
      </c>
      <c r="F172" s="2">
        <v>22</v>
      </c>
      <c r="G172" s="2">
        <v>36</v>
      </c>
      <c r="I172" s="11"/>
      <c r="J172" s="11"/>
      <c r="K172" s="11"/>
      <c r="L172" s="11"/>
      <c r="M172" s="11"/>
      <c r="N172" s="11"/>
      <c r="O172" s="11"/>
    </row>
    <row r="173" spans="1:15">
      <c r="A173" s="32"/>
      <c r="B173" s="7">
        <v>2.7777777777777776E-2</v>
      </c>
      <c r="C173" s="7">
        <v>5.5555555555555552E-2</v>
      </c>
      <c r="D173" s="7">
        <v>5.5555555555555552E-2</v>
      </c>
      <c r="E173" s="7">
        <v>0.25</v>
      </c>
      <c r="F173" s="7">
        <v>0.61111111111111116</v>
      </c>
      <c r="G173" s="2">
        <v>1</v>
      </c>
      <c r="I173" s="11"/>
      <c r="J173" s="11"/>
      <c r="K173" s="11"/>
      <c r="L173" s="11"/>
      <c r="M173" s="11"/>
      <c r="N173" s="11"/>
      <c r="O173" s="11"/>
    </row>
    <row r="174" spans="1:15">
      <c r="B174" s="6"/>
      <c r="C174" s="6"/>
      <c r="D174" s="6"/>
      <c r="E174" s="6"/>
      <c r="F174" s="6" t="s">
        <v>38</v>
      </c>
      <c r="G174" s="10">
        <v>402</v>
      </c>
      <c r="I174" s="11"/>
      <c r="J174" s="11"/>
      <c r="K174" s="11"/>
      <c r="L174" s="11"/>
      <c r="M174" s="11"/>
      <c r="N174" s="11"/>
      <c r="O174" s="11"/>
    </row>
    <row r="175" spans="1:15">
      <c r="B175" s="6"/>
      <c r="C175" s="6"/>
      <c r="D175" s="6"/>
      <c r="E175" s="6"/>
      <c r="F175" s="6"/>
      <c r="G175" s="18"/>
      <c r="I175" s="11"/>
      <c r="J175" s="11"/>
      <c r="K175" s="11"/>
      <c r="L175" s="11"/>
      <c r="M175" s="11"/>
      <c r="N175" s="11"/>
      <c r="O175" s="11"/>
    </row>
    <row r="176" spans="1:15">
      <c r="B176" s="6"/>
      <c r="C176" s="6"/>
      <c r="D176" s="6"/>
      <c r="E176" s="6"/>
      <c r="F176" s="6"/>
      <c r="G176" s="18"/>
      <c r="I176" s="11"/>
      <c r="J176" s="11"/>
      <c r="K176" s="11"/>
      <c r="L176" s="11"/>
      <c r="M176" s="11"/>
      <c r="N176" s="11"/>
      <c r="O176" s="11"/>
    </row>
    <row r="177" spans="1:15">
      <c r="B177" s="6"/>
      <c r="C177" s="6"/>
      <c r="D177" s="6"/>
      <c r="E177" s="6"/>
      <c r="F177" s="6"/>
      <c r="G177" s="18"/>
      <c r="I177" s="11"/>
      <c r="J177" s="11"/>
      <c r="K177" s="11"/>
      <c r="L177" s="11"/>
      <c r="M177" s="11"/>
      <c r="N177" s="11"/>
      <c r="O177" s="11"/>
    </row>
    <row r="178" spans="1:15">
      <c r="B178" s="6"/>
      <c r="C178" s="6"/>
      <c r="D178" s="6"/>
      <c r="E178" s="6"/>
      <c r="F178" s="6"/>
      <c r="G178" s="18"/>
      <c r="I178" s="11"/>
      <c r="J178" s="11"/>
      <c r="K178" s="11"/>
      <c r="L178" s="11"/>
      <c r="M178" s="11"/>
      <c r="N178" s="11"/>
      <c r="O178" s="11"/>
    </row>
    <row r="179" spans="1:15">
      <c r="B179" s="6"/>
      <c r="C179" s="6"/>
      <c r="D179" s="6"/>
      <c r="E179" s="6"/>
      <c r="F179" s="6"/>
      <c r="G179" s="18"/>
      <c r="I179" s="11"/>
      <c r="J179" s="11"/>
      <c r="K179" s="11"/>
      <c r="L179" s="11"/>
      <c r="M179" s="11"/>
      <c r="N179" s="11"/>
      <c r="O179" s="11"/>
    </row>
    <row r="180" spans="1:15">
      <c r="I180" s="11"/>
      <c r="J180" s="11"/>
      <c r="K180" s="11"/>
      <c r="L180" s="11"/>
      <c r="M180" s="11"/>
      <c r="N180" s="11"/>
      <c r="O180" s="11"/>
    </row>
    <row r="181" spans="1:15">
      <c r="A181" s="5" t="s">
        <v>9</v>
      </c>
      <c r="I181" s="11"/>
      <c r="J181" s="11"/>
      <c r="K181" s="11"/>
      <c r="L181" s="11"/>
      <c r="M181" s="11"/>
      <c r="N181" s="11"/>
      <c r="O181" s="11"/>
    </row>
    <row r="182" spans="1:15" ht="38.25">
      <c r="A182" s="2"/>
      <c r="B182" s="35" t="s">
        <v>2</v>
      </c>
      <c r="C182" s="36" t="s">
        <v>36</v>
      </c>
      <c r="D182" s="36" t="s">
        <v>37</v>
      </c>
      <c r="E182" s="36" t="s">
        <v>28</v>
      </c>
      <c r="F182" s="36" t="s">
        <v>6</v>
      </c>
      <c r="G182" s="2" t="s">
        <v>38</v>
      </c>
      <c r="I182" s="11"/>
      <c r="J182" s="11"/>
      <c r="K182" s="11"/>
      <c r="L182" s="11"/>
      <c r="M182" s="11"/>
      <c r="N182" s="11"/>
      <c r="O182" s="11"/>
    </row>
    <row r="183" spans="1:15">
      <c r="A183" s="33" t="s">
        <v>27</v>
      </c>
      <c r="B183" s="2">
        <v>0</v>
      </c>
      <c r="C183" s="2">
        <v>0</v>
      </c>
      <c r="D183" s="2">
        <v>0</v>
      </c>
      <c r="E183" s="2">
        <v>2</v>
      </c>
      <c r="F183" s="2">
        <v>18</v>
      </c>
      <c r="G183" s="2">
        <v>20</v>
      </c>
      <c r="I183" s="11"/>
      <c r="J183" s="19"/>
      <c r="K183" s="19"/>
      <c r="L183" s="19"/>
      <c r="M183" s="19"/>
      <c r="N183" s="19"/>
      <c r="O183" s="19"/>
    </row>
    <row r="184" spans="1:15">
      <c r="A184" s="34"/>
      <c r="B184" s="7">
        <v>0</v>
      </c>
      <c r="C184" s="7">
        <v>0</v>
      </c>
      <c r="D184" s="7">
        <v>0</v>
      </c>
      <c r="E184" s="7">
        <v>0.1</v>
      </c>
      <c r="F184" s="7">
        <v>0.9</v>
      </c>
      <c r="G184" s="2">
        <v>1</v>
      </c>
      <c r="I184" s="11"/>
      <c r="J184" s="19"/>
      <c r="K184" s="19"/>
      <c r="L184" s="19"/>
      <c r="M184" s="19"/>
      <c r="N184" s="19"/>
      <c r="O184" s="19"/>
    </row>
    <row r="185" spans="1:15">
      <c r="A185" s="33" t="s">
        <v>29</v>
      </c>
      <c r="B185" s="2">
        <v>0</v>
      </c>
      <c r="C185" s="2">
        <v>1</v>
      </c>
      <c r="D185" s="2">
        <v>1</v>
      </c>
      <c r="E185" s="2">
        <v>3</v>
      </c>
      <c r="F185" s="2">
        <v>28</v>
      </c>
      <c r="G185" s="2">
        <v>33</v>
      </c>
      <c r="I185" s="11"/>
      <c r="J185" s="19"/>
      <c r="K185" s="19"/>
      <c r="L185" s="19"/>
      <c r="M185" s="19"/>
      <c r="N185" s="19"/>
      <c r="O185" s="19"/>
    </row>
    <row r="186" spans="1:15">
      <c r="A186" s="34"/>
      <c r="B186" s="9">
        <v>0</v>
      </c>
      <c r="C186" s="7">
        <v>3.0303030303030304E-2</v>
      </c>
      <c r="D186" s="7">
        <v>3.0303030303030304E-2</v>
      </c>
      <c r="E186" s="7">
        <v>9.0909090909090912E-2</v>
      </c>
      <c r="F186" s="7">
        <v>0.84848484848484851</v>
      </c>
      <c r="G186" s="2">
        <v>1</v>
      </c>
      <c r="I186" s="11"/>
      <c r="J186" s="19"/>
      <c r="K186" s="19"/>
      <c r="L186" s="19"/>
      <c r="M186" s="19"/>
      <c r="N186" s="19"/>
      <c r="O186" s="19"/>
    </row>
    <row r="187" spans="1:15">
      <c r="A187" s="33" t="s">
        <v>30</v>
      </c>
      <c r="B187" s="2">
        <v>0</v>
      </c>
      <c r="C187" s="2">
        <v>0</v>
      </c>
      <c r="D187" s="2">
        <v>3</v>
      </c>
      <c r="E187" s="2">
        <v>6</v>
      </c>
      <c r="F187" s="2">
        <v>50</v>
      </c>
      <c r="G187" s="2">
        <v>59</v>
      </c>
      <c r="I187" s="11"/>
      <c r="J187" s="19"/>
      <c r="K187" s="19"/>
      <c r="L187" s="19"/>
      <c r="M187" s="19"/>
      <c r="N187" s="19"/>
      <c r="O187" s="19"/>
    </row>
    <row r="188" spans="1:15">
      <c r="A188" s="34"/>
      <c r="B188" s="7">
        <v>0</v>
      </c>
      <c r="C188" s="7">
        <v>0</v>
      </c>
      <c r="D188" s="7">
        <v>5.0847457627118647E-2</v>
      </c>
      <c r="E188" s="7">
        <v>0.10169491525423729</v>
      </c>
      <c r="F188" s="7">
        <v>0.84745762711864403</v>
      </c>
      <c r="G188" s="2">
        <v>1</v>
      </c>
      <c r="I188" s="11"/>
      <c r="J188" s="19"/>
      <c r="K188" s="19"/>
      <c r="L188" s="19"/>
      <c r="M188" s="19"/>
      <c r="N188" s="19"/>
      <c r="O188" s="19"/>
    </row>
    <row r="189" spans="1:15">
      <c r="A189" s="33" t="s">
        <v>31</v>
      </c>
      <c r="B189" s="2">
        <v>1</v>
      </c>
      <c r="C189" s="2">
        <v>3</v>
      </c>
      <c r="D189" s="2">
        <v>7</v>
      </c>
      <c r="E189" s="2">
        <v>12</v>
      </c>
      <c r="F189" s="2">
        <v>56</v>
      </c>
      <c r="G189" s="2">
        <v>79</v>
      </c>
      <c r="I189" s="11"/>
      <c r="J189" s="19"/>
      <c r="K189" s="19"/>
      <c r="L189" s="19"/>
      <c r="M189" s="19"/>
      <c r="N189" s="19"/>
      <c r="O189" s="19"/>
    </row>
    <row r="190" spans="1:15">
      <c r="A190" s="34"/>
      <c r="B190" s="7">
        <v>1.2658227848101266E-2</v>
      </c>
      <c r="C190" s="7">
        <v>3.7974683544303799E-2</v>
      </c>
      <c r="D190" s="7">
        <v>8.8607594936708861E-2</v>
      </c>
      <c r="E190" s="7">
        <v>0.15189873417721519</v>
      </c>
      <c r="F190" s="7">
        <v>0.70886075949367089</v>
      </c>
      <c r="G190" s="2">
        <v>1</v>
      </c>
      <c r="I190" s="11"/>
      <c r="J190" s="19"/>
      <c r="K190" s="19"/>
      <c r="L190" s="19"/>
      <c r="M190" s="19"/>
      <c r="N190" s="19"/>
      <c r="O190" s="19"/>
    </row>
    <row r="191" spans="1:15">
      <c r="A191" s="31" t="s">
        <v>32</v>
      </c>
      <c r="B191" s="2">
        <v>0</v>
      </c>
      <c r="C191" s="2">
        <v>2</v>
      </c>
      <c r="D191" s="2">
        <v>3</v>
      </c>
      <c r="E191" s="2">
        <v>8</v>
      </c>
      <c r="F191" s="2">
        <v>45</v>
      </c>
      <c r="G191" s="2">
        <v>58</v>
      </c>
      <c r="I191" s="11"/>
      <c r="J191" s="11"/>
      <c r="K191" s="11"/>
      <c r="L191" s="11"/>
      <c r="M191" s="11"/>
      <c r="N191" s="11"/>
      <c r="O191" s="11"/>
    </row>
    <row r="192" spans="1:15">
      <c r="A192" s="32"/>
      <c r="B192" s="7">
        <v>0</v>
      </c>
      <c r="C192" s="7">
        <v>3.4482758620689655E-2</v>
      </c>
      <c r="D192" s="7">
        <v>5.1724137931034482E-2</v>
      </c>
      <c r="E192" s="7">
        <v>0.13793103448275862</v>
      </c>
      <c r="F192" s="7">
        <v>0.77586206896551724</v>
      </c>
      <c r="G192" s="2">
        <v>1</v>
      </c>
      <c r="I192" s="11"/>
      <c r="J192" s="11"/>
      <c r="K192" s="11"/>
      <c r="L192" s="11"/>
      <c r="M192" s="11"/>
      <c r="N192" s="11"/>
      <c r="O192" s="11"/>
    </row>
    <row r="193" spans="1:15">
      <c r="A193" s="31" t="s">
        <v>33</v>
      </c>
      <c r="B193" s="2">
        <v>0</v>
      </c>
      <c r="C193" s="2">
        <v>1</v>
      </c>
      <c r="D193" s="2">
        <v>2</v>
      </c>
      <c r="E193" s="2">
        <v>10</v>
      </c>
      <c r="F193" s="2">
        <v>43</v>
      </c>
      <c r="G193" s="2">
        <v>56</v>
      </c>
      <c r="I193" s="11"/>
      <c r="J193" s="11"/>
      <c r="K193" s="11"/>
      <c r="L193" s="11"/>
      <c r="M193" s="11"/>
      <c r="N193" s="11"/>
      <c r="O193" s="11"/>
    </row>
    <row r="194" spans="1:15">
      <c r="A194" s="32"/>
      <c r="B194" s="7">
        <v>0</v>
      </c>
      <c r="C194" s="7">
        <v>1.7857142857142856E-2</v>
      </c>
      <c r="D194" s="7">
        <v>3.5714285714285712E-2</v>
      </c>
      <c r="E194" s="7">
        <v>0.17857142857142858</v>
      </c>
      <c r="F194" s="7">
        <v>0.7678571428571429</v>
      </c>
      <c r="G194" s="2">
        <v>1</v>
      </c>
      <c r="I194" s="11"/>
      <c r="J194" s="11"/>
      <c r="K194" s="11"/>
      <c r="L194" s="11"/>
      <c r="M194" s="11"/>
      <c r="N194" s="11"/>
      <c r="O194" s="11"/>
    </row>
    <row r="195" spans="1:15">
      <c r="A195" s="31" t="s">
        <v>34</v>
      </c>
      <c r="B195" s="2">
        <v>0</v>
      </c>
      <c r="C195" s="2">
        <v>4</v>
      </c>
      <c r="D195" s="2">
        <v>3</v>
      </c>
      <c r="E195" s="2">
        <v>7</v>
      </c>
      <c r="F195" s="2">
        <v>47</v>
      </c>
      <c r="G195" s="2">
        <v>61</v>
      </c>
      <c r="I195" s="11"/>
      <c r="J195" s="11"/>
      <c r="K195" s="11"/>
      <c r="L195" s="11"/>
      <c r="M195" s="11"/>
      <c r="N195" s="11"/>
      <c r="O195" s="11"/>
    </row>
    <row r="196" spans="1:15">
      <c r="A196" s="32"/>
      <c r="B196" s="7">
        <v>0</v>
      </c>
      <c r="C196" s="7">
        <v>6.5573770491803282E-2</v>
      </c>
      <c r="D196" s="7">
        <v>4.9180327868852458E-2</v>
      </c>
      <c r="E196" s="7">
        <v>0.11475409836065574</v>
      </c>
      <c r="F196" s="7">
        <v>0.77049180327868849</v>
      </c>
      <c r="G196" s="2">
        <v>1</v>
      </c>
      <c r="I196" s="11"/>
      <c r="J196" s="11"/>
      <c r="K196" s="11"/>
      <c r="L196" s="11"/>
      <c r="M196" s="11"/>
      <c r="N196" s="11"/>
      <c r="O196" s="11"/>
    </row>
    <row r="197" spans="1:15">
      <c r="A197" s="31" t="s">
        <v>35</v>
      </c>
      <c r="B197" s="2">
        <v>0</v>
      </c>
      <c r="C197" s="2">
        <v>1</v>
      </c>
      <c r="D197" s="2">
        <v>0</v>
      </c>
      <c r="E197" s="2">
        <v>3</v>
      </c>
      <c r="F197" s="2">
        <v>32</v>
      </c>
      <c r="G197" s="2">
        <v>36</v>
      </c>
      <c r="I197" s="11"/>
      <c r="J197" s="11"/>
      <c r="K197" s="11"/>
      <c r="L197" s="11"/>
      <c r="M197" s="11"/>
      <c r="N197" s="11"/>
      <c r="O197" s="11"/>
    </row>
    <row r="198" spans="1:15">
      <c r="A198" s="32"/>
      <c r="B198" s="7">
        <v>0</v>
      </c>
      <c r="C198" s="7">
        <v>2.7777777777777776E-2</v>
      </c>
      <c r="D198" s="7">
        <v>0</v>
      </c>
      <c r="E198" s="7">
        <v>8.3333333333333329E-2</v>
      </c>
      <c r="F198" s="7">
        <v>0.88888888888888884</v>
      </c>
      <c r="G198" s="2">
        <v>1</v>
      </c>
      <c r="I198" s="11"/>
      <c r="J198" s="11"/>
      <c r="K198" s="11"/>
      <c r="L198" s="11"/>
      <c r="M198" s="11"/>
      <c r="N198" s="11"/>
      <c r="O198" s="11"/>
    </row>
    <row r="199" spans="1:15">
      <c r="B199" s="6"/>
      <c r="C199" s="6"/>
      <c r="D199" s="6"/>
      <c r="E199" s="6"/>
      <c r="F199" s="6" t="s">
        <v>38</v>
      </c>
      <c r="G199" s="10">
        <v>402</v>
      </c>
      <c r="I199" s="11"/>
      <c r="J199" s="11"/>
      <c r="K199" s="11"/>
      <c r="L199" s="11"/>
      <c r="M199" s="11"/>
      <c r="N199" s="11"/>
      <c r="O199" s="11"/>
    </row>
    <row r="200" spans="1:15">
      <c r="B200" s="6"/>
      <c r="C200" s="6"/>
      <c r="D200" s="6"/>
      <c r="E200" s="6"/>
      <c r="F200" s="6"/>
      <c r="G200" s="18"/>
      <c r="I200" s="11"/>
      <c r="J200" s="11"/>
      <c r="K200" s="11"/>
      <c r="L200" s="11"/>
      <c r="M200" s="11"/>
      <c r="N200" s="11"/>
      <c r="O200" s="11"/>
    </row>
    <row r="201" spans="1:15">
      <c r="B201" s="6"/>
      <c r="C201" s="6"/>
      <c r="D201" s="6"/>
      <c r="E201" s="6"/>
      <c r="F201" s="6"/>
      <c r="G201" s="18"/>
      <c r="I201" s="11"/>
      <c r="J201" s="11"/>
      <c r="K201" s="11"/>
      <c r="L201" s="11"/>
      <c r="M201" s="11"/>
      <c r="N201" s="11"/>
      <c r="O201" s="11"/>
    </row>
    <row r="202" spans="1:15">
      <c r="B202" s="6"/>
      <c r="C202" s="6"/>
      <c r="D202" s="6"/>
      <c r="E202" s="6"/>
      <c r="F202" s="6"/>
      <c r="G202" s="18"/>
      <c r="I202" s="11"/>
      <c r="J202" s="11"/>
      <c r="K202" s="11"/>
      <c r="L202" s="11"/>
      <c r="M202" s="11"/>
      <c r="N202" s="11"/>
      <c r="O202" s="11"/>
    </row>
    <row r="203" spans="1:15">
      <c r="I203" s="11"/>
      <c r="J203" s="11"/>
      <c r="K203" s="11"/>
      <c r="L203" s="11"/>
      <c r="M203" s="11"/>
      <c r="N203" s="11"/>
      <c r="O203" s="11"/>
    </row>
    <row r="204" spans="1:15">
      <c r="A204" s="5" t="s">
        <v>39</v>
      </c>
      <c r="I204" s="11"/>
      <c r="J204" s="11"/>
      <c r="K204" s="11"/>
      <c r="L204" s="11"/>
      <c r="M204" s="11"/>
      <c r="N204" s="11"/>
      <c r="O204" s="11"/>
    </row>
    <row r="205" spans="1:15" ht="38.25">
      <c r="A205" s="2"/>
      <c r="B205" s="35" t="s">
        <v>2</v>
      </c>
      <c r="C205" s="36" t="s">
        <v>36</v>
      </c>
      <c r="D205" s="36" t="s">
        <v>37</v>
      </c>
      <c r="E205" s="36" t="s">
        <v>28</v>
      </c>
      <c r="F205" s="36" t="s">
        <v>6</v>
      </c>
      <c r="G205" s="2" t="s">
        <v>38</v>
      </c>
      <c r="I205" s="11"/>
      <c r="J205" s="11"/>
      <c r="K205" s="11"/>
      <c r="L205" s="11"/>
      <c r="M205" s="11"/>
      <c r="N205" s="11"/>
      <c r="O205" s="11"/>
    </row>
    <row r="206" spans="1:15">
      <c r="A206" s="33" t="s">
        <v>27</v>
      </c>
      <c r="B206" s="2">
        <v>0</v>
      </c>
      <c r="C206" s="2">
        <v>0</v>
      </c>
      <c r="D206" s="2">
        <v>1</v>
      </c>
      <c r="E206" s="2">
        <v>5</v>
      </c>
      <c r="F206" s="2">
        <v>14</v>
      </c>
      <c r="G206" s="2">
        <v>20</v>
      </c>
      <c r="I206" s="11"/>
      <c r="J206" s="19"/>
      <c r="K206" s="19"/>
      <c r="L206" s="19"/>
      <c r="M206" s="19"/>
      <c r="N206" s="19"/>
      <c r="O206" s="19"/>
    </row>
    <row r="207" spans="1:15">
      <c r="A207" s="34"/>
      <c r="B207" s="7">
        <v>0</v>
      </c>
      <c r="C207" s="7">
        <v>0</v>
      </c>
      <c r="D207" s="7">
        <v>0.05</v>
      </c>
      <c r="E207" s="7">
        <v>0.25</v>
      </c>
      <c r="F207" s="7">
        <v>0.7</v>
      </c>
      <c r="G207" s="2">
        <v>1</v>
      </c>
      <c r="I207" s="11"/>
      <c r="J207" s="19"/>
      <c r="K207" s="19"/>
      <c r="L207" s="19"/>
      <c r="M207" s="19"/>
      <c r="N207" s="19"/>
      <c r="O207" s="19"/>
    </row>
    <row r="208" spans="1:15">
      <c r="A208" s="33" t="s">
        <v>29</v>
      </c>
      <c r="B208" s="2">
        <v>0</v>
      </c>
      <c r="C208" s="2">
        <v>0</v>
      </c>
      <c r="D208" s="2">
        <v>0</v>
      </c>
      <c r="E208" s="2">
        <v>4</v>
      </c>
      <c r="F208" s="2">
        <v>29</v>
      </c>
      <c r="G208" s="2">
        <v>33</v>
      </c>
      <c r="I208" s="11"/>
      <c r="J208" s="19"/>
      <c r="K208" s="19"/>
      <c r="L208" s="19"/>
      <c r="M208" s="19"/>
      <c r="N208" s="19"/>
      <c r="O208" s="19"/>
    </row>
    <row r="209" spans="1:15">
      <c r="A209" s="34"/>
      <c r="B209" s="9">
        <v>0</v>
      </c>
      <c r="C209" s="7">
        <v>0</v>
      </c>
      <c r="D209" s="7">
        <v>0</v>
      </c>
      <c r="E209" s="7">
        <v>0.12121212121212122</v>
      </c>
      <c r="F209" s="7">
        <v>0.87878787878787878</v>
      </c>
      <c r="G209" s="2">
        <v>1</v>
      </c>
      <c r="I209" s="11"/>
      <c r="J209" s="19"/>
      <c r="K209" s="19"/>
      <c r="L209" s="19"/>
      <c r="M209" s="19"/>
      <c r="N209" s="19"/>
      <c r="O209" s="19"/>
    </row>
    <row r="210" spans="1:15">
      <c r="A210" s="33" t="s">
        <v>30</v>
      </c>
      <c r="B210" s="2">
        <v>0</v>
      </c>
      <c r="C210" s="2">
        <v>0</v>
      </c>
      <c r="D210" s="2">
        <v>2</v>
      </c>
      <c r="E210" s="2">
        <v>11</v>
      </c>
      <c r="F210" s="2">
        <v>46</v>
      </c>
      <c r="G210" s="2">
        <v>59</v>
      </c>
      <c r="I210" s="11"/>
      <c r="J210" s="19"/>
      <c r="K210" s="19"/>
      <c r="L210" s="19"/>
      <c r="M210" s="19"/>
      <c r="N210" s="19"/>
      <c r="O210" s="19"/>
    </row>
    <row r="211" spans="1:15">
      <c r="A211" s="34"/>
      <c r="B211" s="7">
        <v>0</v>
      </c>
      <c r="C211" s="7">
        <v>0</v>
      </c>
      <c r="D211" s="7">
        <v>3.3898305084745763E-2</v>
      </c>
      <c r="E211" s="7">
        <v>0.1864406779661017</v>
      </c>
      <c r="F211" s="7">
        <v>0.77966101694915257</v>
      </c>
      <c r="G211" s="2">
        <v>1</v>
      </c>
      <c r="I211" s="11"/>
      <c r="J211" s="19"/>
      <c r="K211" s="19"/>
      <c r="L211" s="19"/>
      <c r="M211" s="19"/>
      <c r="N211" s="19"/>
      <c r="O211" s="19"/>
    </row>
    <row r="212" spans="1:15">
      <c r="A212" s="33" t="s">
        <v>31</v>
      </c>
      <c r="B212" s="2">
        <v>0</v>
      </c>
      <c r="C212" s="2">
        <v>1</v>
      </c>
      <c r="D212" s="2">
        <v>0</v>
      </c>
      <c r="E212" s="2">
        <v>16</v>
      </c>
      <c r="F212" s="2">
        <v>62</v>
      </c>
      <c r="G212" s="2">
        <v>79</v>
      </c>
      <c r="I212" s="11"/>
      <c r="J212" s="19"/>
      <c r="K212" s="19"/>
      <c r="L212" s="19"/>
      <c r="M212" s="19"/>
      <c r="N212" s="19"/>
      <c r="O212" s="19"/>
    </row>
    <row r="213" spans="1:15">
      <c r="A213" s="34"/>
      <c r="B213" s="7">
        <v>0</v>
      </c>
      <c r="C213" s="7">
        <v>1.2658227848101266E-2</v>
      </c>
      <c r="D213" s="7">
        <v>0</v>
      </c>
      <c r="E213" s="7">
        <v>0.20253164556962025</v>
      </c>
      <c r="F213" s="7">
        <v>0.78481012658227844</v>
      </c>
      <c r="G213" s="2">
        <v>1</v>
      </c>
      <c r="I213" s="11"/>
      <c r="J213" s="19"/>
      <c r="K213" s="19"/>
      <c r="L213" s="19"/>
      <c r="M213" s="19"/>
      <c r="N213" s="19"/>
      <c r="O213" s="19"/>
    </row>
    <row r="214" spans="1:15">
      <c r="A214" s="31" t="s">
        <v>32</v>
      </c>
      <c r="B214" s="2">
        <v>0</v>
      </c>
      <c r="C214" s="2">
        <v>1</v>
      </c>
      <c r="D214" s="2">
        <v>2</v>
      </c>
      <c r="E214" s="2">
        <v>9</v>
      </c>
      <c r="F214" s="2">
        <v>46</v>
      </c>
      <c r="G214" s="2">
        <v>58</v>
      </c>
      <c r="I214" s="11"/>
      <c r="J214" s="11"/>
      <c r="K214" s="11"/>
      <c r="L214" s="11"/>
      <c r="M214" s="11"/>
      <c r="N214" s="11"/>
      <c r="O214" s="11"/>
    </row>
    <row r="215" spans="1:15">
      <c r="A215" s="32"/>
      <c r="B215" s="7">
        <v>0</v>
      </c>
      <c r="C215" s="7">
        <v>1.7241379310344827E-2</v>
      </c>
      <c r="D215" s="7">
        <v>3.4482758620689655E-2</v>
      </c>
      <c r="E215" s="7">
        <v>0.15517241379310345</v>
      </c>
      <c r="F215" s="7">
        <v>0.7931034482758621</v>
      </c>
      <c r="G215" s="2">
        <v>1</v>
      </c>
      <c r="I215" s="11"/>
      <c r="J215" s="11"/>
      <c r="K215" s="11"/>
      <c r="L215" s="11"/>
      <c r="M215" s="11"/>
      <c r="N215" s="11"/>
      <c r="O215" s="11"/>
    </row>
    <row r="216" spans="1:15">
      <c r="A216" s="31" t="s">
        <v>33</v>
      </c>
      <c r="B216" s="2">
        <v>0</v>
      </c>
      <c r="C216" s="2">
        <v>0</v>
      </c>
      <c r="D216" s="2">
        <v>2</v>
      </c>
      <c r="E216" s="2">
        <v>9</v>
      </c>
      <c r="F216" s="2">
        <v>45</v>
      </c>
      <c r="G216" s="2">
        <v>56</v>
      </c>
      <c r="I216" s="11"/>
      <c r="J216" s="11"/>
      <c r="K216" s="11"/>
      <c r="L216" s="11"/>
      <c r="M216" s="11"/>
      <c r="N216" s="11"/>
      <c r="O216" s="11"/>
    </row>
    <row r="217" spans="1:15">
      <c r="A217" s="32"/>
      <c r="B217" s="7">
        <v>0</v>
      </c>
      <c r="C217" s="7">
        <v>0</v>
      </c>
      <c r="D217" s="7">
        <v>3.5714285714285712E-2</v>
      </c>
      <c r="E217" s="7">
        <v>0.16071428571428573</v>
      </c>
      <c r="F217" s="7">
        <v>0.8035714285714286</v>
      </c>
      <c r="G217" s="2">
        <v>1</v>
      </c>
      <c r="I217" s="11"/>
      <c r="J217" s="11"/>
      <c r="K217" s="11"/>
      <c r="L217" s="11"/>
      <c r="M217" s="11"/>
      <c r="N217" s="11"/>
      <c r="O217" s="11"/>
    </row>
    <row r="218" spans="1:15">
      <c r="A218" s="31" t="s">
        <v>34</v>
      </c>
      <c r="B218" s="2">
        <v>0</v>
      </c>
      <c r="C218" s="2">
        <v>0</v>
      </c>
      <c r="D218" s="2">
        <v>3</v>
      </c>
      <c r="E218" s="2">
        <v>4</v>
      </c>
      <c r="F218" s="2">
        <v>54</v>
      </c>
      <c r="G218" s="2">
        <v>61</v>
      </c>
      <c r="I218" s="11"/>
      <c r="J218" s="11"/>
      <c r="K218" s="11"/>
      <c r="L218" s="11"/>
      <c r="M218" s="11"/>
      <c r="N218" s="11"/>
      <c r="O218" s="11"/>
    </row>
    <row r="219" spans="1:15">
      <c r="A219" s="32"/>
      <c r="B219" s="7">
        <v>0</v>
      </c>
      <c r="C219" s="7">
        <v>0</v>
      </c>
      <c r="D219" s="7">
        <v>4.9180327868852458E-2</v>
      </c>
      <c r="E219" s="7">
        <v>6.5573770491803282E-2</v>
      </c>
      <c r="F219" s="7">
        <v>0.88524590163934425</v>
      </c>
      <c r="G219" s="2">
        <v>1</v>
      </c>
      <c r="I219" s="11"/>
      <c r="J219" s="11"/>
      <c r="K219" s="11"/>
      <c r="L219" s="11"/>
      <c r="M219" s="11"/>
      <c r="N219" s="11"/>
      <c r="O219" s="11"/>
    </row>
    <row r="220" spans="1:15">
      <c r="A220" s="31" t="s">
        <v>35</v>
      </c>
      <c r="B220" s="2">
        <v>0</v>
      </c>
      <c r="C220" s="2">
        <v>2</v>
      </c>
      <c r="D220" s="2">
        <v>0</v>
      </c>
      <c r="E220" s="2">
        <v>3</v>
      </c>
      <c r="F220" s="2">
        <v>31</v>
      </c>
      <c r="G220" s="2">
        <v>36</v>
      </c>
      <c r="I220" s="11"/>
      <c r="J220" s="11"/>
      <c r="K220" s="11"/>
      <c r="L220" s="11"/>
      <c r="M220" s="11"/>
      <c r="N220" s="11"/>
      <c r="O220" s="11"/>
    </row>
    <row r="221" spans="1:15">
      <c r="A221" s="32"/>
      <c r="B221" s="7">
        <v>0</v>
      </c>
      <c r="C221" s="7">
        <v>5.5555555555555552E-2</v>
      </c>
      <c r="D221" s="7">
        <v>0</v>
      </c>
      <c r="E221" s="7">
        <v>8.3333333333333329E-2</v>
      </c>
      <c r="F221" s="7">
        <v>0.86111111111111116</v>
      </c>
      <c r="G221" s="2">
        <v>1</v>
      </c>
      <c r="I221" s="11"/>
      <c r="J221" s="11"/>
      <c r="K221" s="11"/>
      <c r="L221" s="11"/>
      <c r="M221" s="11"/>
      <c r="N221" s="11"/>
      <c r="O221" s="11"/>
    </row>
    <row r="222" spans="1:15">
      <c r="B222" s="6"/>
      <c r="C222" s="6"/>
      <c r="D222" s="6"/>
      <c r="E222" s="6"/>
      <c r="F222" s="6" t="s">
        <v>38</v>
      </c>
      <c r="G222" s="10">
        <v>402</v>
      </c>
      <c r="I222" s="11"/>
      <c r="J222" s="11"/>
      <c r="K222" s="11"/>
      <c r="L222" s="11"/>
      <c r="M222" s="11"/>
      <c r="N222" s="11"/>
      <c r="O222" s="11"/>
    </row>
    <row r="223" spans="1:15">
      <c r="B223" s="6"/>
      <c r="C223" s="6"/>
      <c r="D223" s="6"/>
      <c r="E223" s="6"/>
      <c r="F223" s="6"/>
      <c r="G223" s="18"/>
      <c r="I223" s="11"/>
      <c r="J223" s="11"/>
      <c r="K223" s="11"/>
      <c r="L223" s="11"/>
      <c r="M223" s="11"/>
      <c r="N223" s="11"/>
      <c r="O223" s="11"/>
    </row>
    <row r="224" spans="1:15">
      <c r="B224" s="6"/>
      <c r="C224" s="6"/>
      <c r="D224" s="6"/>
      <c r="E224" s="6"/>
      <c r="F224" s="6"/>
      <c r="G224" s="18"/>
      <c r="I224" s="11"/>
      <c r="J224" s="11"/>
      <c r="K224" s="11"/>
      <c r="L224" s="11"/>
      <c r="M224" s="11"/>
      <c r="N224" s="11"/>
      <c r="O224" s="11"/>
    </row>
    <row r="225" spans="1:17">
      <c r="B225" s="6"/>
      <c r="C225" s="6"/>
      <c r="D225" s="6"/>
      <c r="E225" s="6"/>
      <c r="F225" s="6"/>
      <c r="G225" s="18"/>
      <c r="I225" s="11"/>
      <c r="J225" s="11"/>
      <c r="K225" s="11"/>
      <c r="L225" s="11"/>
      <c r="M225" s="11"/>
      <c r="N225" s="11"/>
      <c r="O225" s="11"/>
    </row>
    <row r="226" spans="1:17">
      <c r="I226" s="11"/>
      <c r="J226" s="11"/>
      <c r="K226" s="11"/>
      <c r="L226" s="11"/>
      <c r="M226" s="11"/>
      <c r="N226" s="11"/>
      <c r="O226" s="11"/>
    </row>
    <row r="227" spans="1:17">
      <c r="A227" s="5" t="s">
        <v>11</v>
      </c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ht="38.25">
      <c r="A228" s="2"/>
      <c r="B228" s="35" t="s">
        <v>2</v>
      </c>
      <c r="C228" s="36" t="s">
        <v>36</v>
      </c>
      <c r="D228" s="36" t="s">
        <v>37</v>
      </c>
      <c r="E228" s="36" t="s">
        <v>28</v>
      </c>
      <c r="F228" s="36" t="s">
        <v>6</v>
      </c>
      <c r="G228" s="2" t="s">
        <v>38</v>
      </c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>
      <c r="A229" s="33" t="s">
        <v>27</v>
      </c>
      <c r="B229" s="2">
        <v>0</v>
      </c>
      <c r="C229" s="2">
        <v>0</v>
      </c>
      <c r="D229" s="2">
        <v>0</v>
      </c>
      <c r="E229" s="2">
        <v>2</v>
      </c>
      <c r="F229" s="2">
        <v>18</v>
      </c>
      <c r="G229" s="2">
        <v>20</v>
      </c>
      <c r="I229" s="11"/>
      <c r="J229" s="19"/>
      <c r="K229" s="19"/>
      <c r="L229" s="19"/>
      <c r="M229" s="19"/>
      <c r="N229" s="19"/>
      <c r="O229" s="19"/>
      <c r="P229" s="11"/>
      <c r="Q229" s="11"/>
    </row>
    <row r="230" spans="1:17">
      <c r="A230" s="34"/>
      <c r="B230" s="7">
        <v>0</v>
      </c>
      <c r="C230" s="7">
        <v>0</v>
      </c>
      <c r="D230" s="7">
        <v>0</v>
      </c>
      <c r="E230" s="7">
        <v>0.1</v>
      </c>
      <c r="F230" s="7">
        <v>0.9</v>
      </c>
      <c r="G230" s="2">
        <v>1</v>
      </c>
      <c r="I230" s="11"/>
      <c r="J230" s="19"/>
      <c r="K230" s="19"/>
      <c r="L230" s="19"/>
      <c r="M230" s="19"/>
      <c r="N230" s="19"/>
      <c r="O230" s="19"/>
      <c r="P230" s="11"/>
      <c r="Q230" s="11"/>
    </row>
    <row r="231" spans="1:17">
      <c r="A231" s="33" t="s">
        <v>29</v>
      </c>
      <c r="B231" s="2">
        <v>0</v>
      </c>
      <c r="C231" s="2">
        <v>0</v>
      </c>
      <c r="D231" s="2">
        <v>0</v>
      </c>
      <c r="E231" s="2">
        <v>5</v>
      </c>
      <c r="F231" s="2">
        <v>28</v>
      </c>
      <c r="G231" s="2">
        <v>33</v>
      </c>
      <c r="I231" s="11"/>
      <c r="J231" s="19"/>
      <c r="K231" s="19"/>
      <c r="L231" s="19"/>
      <c r="M231" s="19"/>
      <c r="N231" s="19"/>
      <c r="O231" s="19"/>
      <c r="P231" s="11"/>
      <c r="Q231" s="11"/>
    </row>
    <row r="232" spans="1:17">
      <c r="A232" s="34"/>
      <c r="B232" s="9">
        <v>0</v>
      </c>
      <c r="C232" s="7">
        <v>0</v>
      </c>
      <c r="D232" s="7">
        <v>0</v>
      </c>
      <c r="E232" s="7">
        <v>0.15151515151515152</v>
      </c>
      <c r="F232" s="7">
        <v>0.84848484848484851</v>
      </c>
      <c r="G232" s="2">
        <v>1</v>
      </c>
      <c r="I232" s="11"/>
      <c r="J232" s="19"/>
      <c r="K232" s="19"/>
      <c r="L232" s="19"/>
      <c r="M232" s="19"/>
      <c r="N232" s="19"/>
      <c r="O232" s="19"/>
      <c r="P232" s="11"/>
      <c r="Q232" s="11"/>
    </row>
    <row r="233" spans="1:17">
      <c r="A233" s="33" t="s">
        <v>30</v>
      </c>
      <c r="B233" s="2">
        <v>0</v>
      </c>
      <c r="C233" s="2">
        <v>0</v>
      </c>
      <c r="D233" s="2">
        <v>0</v>
      </c>
      <c r="E233" s="2">
        <v>3</v>
      </c>
      <c r="F233" s="2">
        <v>56</v>
      </c>
      <c r="G233" s="2">
        <v>59</v>
      </c>
      <c r="I233" s="11"/>
      <c r="J233" s="19"/>
      <c r="K233" s="19"/>
      <c r="L233" s="19"/>
      <c r="M233" s="19"/>
      <c r="N233" s="19"/>
      <c r="O233" s="19"/>
      <c r="P233" s="11"/>
      <c r="Q233" s="11"/>
    </row>
    <row r="234" spans="1:17">
      <c r="A234" s="34"/>
      <c r="B234" s="7">
        <v>0</v>
      </c>
      <c r="C234" s="7">
        <v>0</v>
      </c>
      <c r="D234" s="7">
        <v>0</v>
      </c>
      <c r="E234" s="7">
        <v>5.0847457627118647E-2</v>
      </c>
      <c r="F234" s="7">
        <v>0.94915254237288138</v>
      </c>
      <c r="G234" s="2">
        <v>1</v>
      </c>
      <c r="I234" s="11"/>
      <c r="J234" s="19"/>
      <c r="K234" s="19"/>
      <c r="L234" s="19"/>
      <c r="M234" s="19"/>
      <c r="N234" s="19"/>
      <c r="O234" s="19"/>
      <c r="P234" s="11"/>
      <c r="Q234" s="11"/>
    </row>
    <row r="235" spans="1:17">
      <c r="A235" s="33" t="s">
        <v>31</v>
      </c>
      <c r="B235" s="2">
        <v>0</v>
      </c>
      <c r="C235" s="2">
        <v>0</v>
      </c>
      <c r="D235" s="2">
        <v>0</v>
      </c>
      <c r="E235" s="2">
        <v>6</v>
      </c>
      <c r="F235" s="2">
        <v>73</v>
      </c>
      <c r="G235" s="2">
        <v>79</v>
      </c>
      <c r="I235" s="11"/>
      <c r="J235" s="19"/>
      <c r="K235" s="19"/>
      <c r="L235" s="19"/>
      <c r="M235" s="19"/>
      <c r="N235" s="19"/>
      <c r="O235" s="19"/>
      <c r="P235" s="11"/>
      <c r="Q235" s="11"/>
    </row>
    <row r="236" spans="1:17">
      <c r="A236" s="34"/>
      <c r="B236" s="7">
        <v>0</v>
      </c>
      <c r="C236" s="7">
        <v>0</v>
      </c>
      <c r="D236" s="7">
        <v>0</v>
      </c>
      <c r="E236" s="7">
        <v>7.5949367088607597E-2</v>
      </c>
      <c r="F236" s="7">
        <v>0.92405063291139244</v>
      </c>
      <c r="G236" s="2">
        <v>1</v>
      </c>
      <c r="I236" s="11"/>
      <c r="J236" s="19"/>
      <c r="K236" s="19"/>
      <c r="L236" s="19"/>
      <c r="M236" s="19"/>
      <c r="N236" s="19"/>
      <c r="O236" s="19"/>
      <c r="P236" s="11"/>
      <c r="Q236" s="11"/>
    </row>
    <row r="237" spans="1:17">
      <c r="A237" s="31" t="s">
        <v>32</v>
      </c>
      <c r="B237" s="2">
        <v>0</v>
      </c>
      <c r="C237" s="2">
        <v>0</v>
      </c>
      <c r="D237" s="2">
        <v>1</v>
      </c>
      <c r="E237" s="2">
        <v>7</v>
      </c>
      <c r="F237" s="2">
        <v>50</v>
      </c>
      <c r="G237" s="2">
        <v>58</v>
      </c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>
      <c r="A238" s="32"/>
      <c r="B238" s="7">
        <v>0</v>
      </c>
      <c r="C238" s="7">
        <v>0</v>
      </c>
      <c r="D238" s="7">
        <v>1.7241379310344827E-2</v>
      </c>
      <c r="E238" s="7">
        <v>0.1206896551724138</v>
      </c>
      <c r="F238" s="7">
        <v>0.86206896551724133</v>
      </c>
      <c r="G238" s="2">
        <v>1</v>
      </c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>
      <c r="A239" s="31" t="s">
        <v>33</v>
      </c>
      <c r="B239" s="2">
        <v>0</v>
      </c>
      <c r="C239" s="2">
        <v>1</v>
      </c>
      <c r="D239" s="2">
        <v>3</v>
      </c>
      <c r="E239" s="2">
        <v>6</v>
      </c>
      <c r="F239" s="2">
        <v>46</v>
      </c>
      <c r="G239" s="2">
        <v>56</v>
      </c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>
      <c r="A240" s="32"/>
      <c r="B240" s="7">
        <v>0</v>
      </c>
      <c r="C240" s="7">
        <v>1.7857142857142856E-2</v>
      </c>
      <c r="D240" s="7">
        <v>5.3571428571428568E-2</v>
      </c>
      <c r="E240" s="7">
        <v>0.10714285714285714</v>
      </c>
      <c r="F240" s="7">
        <v>0.8214285714285714</v>
      </c>
      <c r="G240" s="2">
        <v>1</v>
      </c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>
      <c r="A241" s="31" t="s">
        <v>34</v>
      </c>
      <c r="B241" s="2">
        <v>0</v>
      </c>
      <c r="C241" s="2">
        <v>2</v>
      </c>
      <c r="D241" s="2">
        <v>1</v>
      </c>
      <c r="E241" s="2">
        <v>3</v>
      </c>
      <c r="F241" s="2">
        <v>55</v>
      </c>
      <c r="G241" s="2">
        <v>61</v>
      </c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>
      <c r="A242" s="32"/>
      <c r="B242" s="7">
        <v>0</v>
      </c>
      <c r="C242" s="7">
        <v>3.2786885245901641E-2</v>
      </c>
      <c r="D242" s="7">
        <v>1.6393442622950821E-2</v>
      </c>
      <c r="E242" s="7">
        <v>4.9180327868852458E-2</v>
      </c>
      <c r="F242" s="7">
        <v>0.90163934426229508</v>
      </c>
      <c r="G242" s="2">
        <v>1</v>
      </c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>
      <c r="A243" s="31" t="s">
        <v>35</v>
      </c>
      <c r="B243" s="2">
        <v>0</v>
      </c>
      <c r="C243" s="2">
        <v>1</v>
      </c>
      <c r="D243" s="2">
        <v>1</v>
      </c>
      <c r="E243" s="2">
        <v>3</v>
      </c>
      <c r="F243" s="2">
        <v>31</v>
      </c>
      <c r="G243" s="2">
        <v>36</v>
      </c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>
      <c r="A244" s="32"/>
      <c r="B244" s="7">
        <v>0</v>
      </c>
      <c r="C244" s="7">
        <v>2.7777777777777776E-2</v>
      </c>
      <c r="D244" s="7">
        <v>2.7777777777777776E-2</v>
      </c>
      <c r="E244" s="7">
        <v>8.3333333333333329E-2</v>
      </c>
      <c r="F244" s="7">
        <v>0.86111111111111116</v>
      </c>
      <c r="G244" s="2">
        <v>1</v>
      </c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>
      <c r="B245" s="6"/>
      <c r="C245" s="6"/>
      <c r="D245" s="6"/>
      <c r="E245" s="6"/>
      <c r="F245" s="6" t="s">
        <v>38</v>
      </c>
      <c r="G245" s="10">
        <v>402</v>
      </c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>
      <c r="B246" s="6"/>
      <c r="C246" s="6"/>
      <c r="D246" s="6"/>
      <c r="E246" s="6"/>
      <c r="F246" s="6"/>
      <c r="G246" s="18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>
      <c r="B247" s="6"/>
      <c r="C247" s="6"/>
      <c r="D247" s="6"/>
      <c r="E247" s="6"/>
      <c r="F247" s="6"/>
      <c r="G247" s="18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>
      <c r="B248" s="6"/>
      <c r="C248" s="6"/>
      <c r="D248" s="6"/>
      <c r="E248" s="6"/>
      <c r="F248" s="6"/>
      <c r="G248" s="18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>
      <c r="A250" s="5" t="s">
        <v>12</v>
      </c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ht="38.25">
      <c r="A251" s="2"/>
      <c r="B251" s="35" t="s">
        <v>2</v>
      </c>
      <c r="C251" s="36" t="s">
        <v>36</v>
      </c>
      <c r="D251" s="36" t="s">
        <v>37</v>
      </c>
      <c r="E251" s="36" t="s">
        <v>28</v>
      </c>
      <c r="F251" s="36" t="s">
        <v>6</v>
      </c>
      <c r="G251" s="2" t="s">
        <v>38</v>
      </c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>
      <c r="A252" s="33" t="s">
        <v>27</v>
      </c>
      <c r="B252" s="2">
        <v>6</v>
      </c>
      <c r="C252" s="2">
        <v>1</v>
      </c>
      <c r="D252" s="2">
        <v>4</v>
      </c>
      <c r="E252" s="2">
        <v>1</v>
      </c>
      <c r="F252" s="2">
        <v>8</v>
      </c>
      <c r="G252" s="2">
        <v>20</v>
      </c>
      <c r="I252" s="11"/>
      <c r="J252" s="19"/>
      <c r="K252" s="19"/>
      <c r="L252" s="19"/>
      <c r="M252" s="19"/>
      <c r="N252" s="19"/>
      <c r="O252" s="19"/>
      <c r="P252" s="11"/>
      <c r="Q252" s="11"/>
    </row>
    <row r="253" spans="1:17">
      <c r="A253" s="34"/>
      <c r="B253" s="7">
        <v>0.3</v>
      </c>
      <c r="C253" s="7">
        <v>0.05</v>
      </c>
      <c r="D253" s="7">
        <v>0.2</v>
      </c>
      <c r="E253" s="7">
        <v>0.05</v>
      </c>
      <c r="F253" s="7">
        <v>0.4</v>
      </c>
      <c r="G253" s="2">
        <v>1</v>
      </c>
      <c r="I253" s="11"/>
      <c r="J253" s="19"/>
      <c r="K253" s="19"/>
      <c r="L253" s="19"/>
      <c r="M253" s="19"/>
      <c r="N253" s="19"/>
      <c r="O253" s="19"/>
      <c r="P253" s="11"/>
      <c r="Q253" s="11"/>
    </row>
    <row r="254" spans="1:17">
      <c r="A254" s="33" t="s">
        <v>29</v>
      </c>
      <c r="B254" s="2">
        <v>7</v>
      </c>
      <c r="C254" s="2">
        <v>5</v>
      </c>
      <c r="D254" s="2">
        <v>3</v>
      </c>
      <c r="E254" s="2">
        <v>7</v>
      </c>
      <c r="F254" s="2">
        <v>11</v>
      </c>
      <c r="G254" s="2">
        <v>33</v>
      </c>
      <c r="I254" s="11"/>
      <c r="J254" s="19"/>
      <c r="K254" s="19"/>
      <c r="L254" s="19"/>
      <c r="M254" s="19"/>
      <c r="N254" s="19"/>
      <c r="O254" s="19"/>
      <c r="P254" s="11"/>
      <c r="Q254" s="11"/>
    </row>
    <row r="255" spans="1:17">
      <c r="A255" s="34"/>
      <c r="B255" s="9">
        <v>0.21212121212121213</v>
      </c>
      <c r="C255" s="7">
        <v>0.15151515151515152</v>
      </c>
      <c r="D255" s="7">
        <v>9.0909090909090912E-2</v>
      </c>
      <c r="E255" s="7">
        <v>0.21212121212121213</v>
      </c>
      <c r="F255" s="7">
        <v>0.33333333333333331</v>
      </c>
      <c r="G255" s="2">
        <v>1</v>
      </c>
      <c r="I255" s="11"/>
      <c r="J255" s="19"/>
      <c r="K255" s="19"/>
      <c r="L255" s="19"/>
      <c r="M255" s="19"/>
      <c r="N255" s="19"/>
      <c r="O255" s="19"/>
      <c r="P255" s="11"/>
      <c r="Q255" s="11"/>
    </row>
    <row r="256" spans="1:17">
      <c r="A256" s="33" t="s">
        <v>30</v>
      </c>
      <c r="B256" s="2">
        <v>11</v>
      </c>
      <c r="C256" s="2">
        <v>13</v>
      </c>
      <c r="D256" s="2">
        <v>6</v>
      </c>
      <c r="E256" s="2">
        <v>3</v>
      </c>
      <c r="F256" s="2">
        <v>26</v>
      </c>
      <c r="G256" s="2">
        <v>59</v>
      </c>
      <c r="I256" s="11"/>
      <c r="J256" s="19"/>
      <c r="K256" s="19"/>
      <c r="L256" s="19"/>
      <c r="M256" s="19"/>
      <c r="N256" s="19"/>
      <c r="O256" s="19"/>
      <c r="P256" s="11"/>
      <c r="Q256" s="11"/>
    </row>
    <row r="257" spans="1:17">
      <c r="A257" s="34"/>
      <c r="B257" s="7">
        <v>0.1864406779661017</v>
      </c>
      <c r="C257" s="7">
        <v>0.22033898305084745</v>
      </c>
      <c r="D257" s="7">
        <v>0.10169491525423729</v>
      </c>
      <c r="E257" s="7">
        <v>5.0847457627118647E-2</v>
      </c>
      <c r="F257" s="7">
        <v>0.44067796610169491</v>
      </c>
      <c r="G257" s="2">
        <v>1</v>
      </c>
      <c r="I257" s="11"/>
      <c r="J257" s="19"/>
      <c r="K257" s="19"/>
      <c r="L257" s="19"/>
      <c r="M257" s="19"/>
      <c r="N257" s="19"/>
      <c r="O257" s="19"/>
      <c r="P257" s="11"/>
      <c r="Q257" s="11"/>
    </row>
    <row r="258" spans="1:17">
      <c r="A258" s="33" t="s">
        <v>31</v>
      </c>
      <c r="B258" s="2">
        <v>9</v>
      </c>
      <c r="C258" s="2">
        <v>15</v>
      </c>
      <c r="D258" s="2">
        <v>6</v>
      </c>
      <c r="E258" s="2">
        <v>10</v>
      </c>
      <c r="F258" s="2">
        <v>39</v>
      </c>
      <c r="G258" s="2">
        <v>79</v>
      </c>
      <c r="I258" s="11"/>
      <c r="J258" s="19"/>
      <c r="K258" s="19"/>
      <c r="L258" s="19"/>
      <c r="M258" s="19"/>
      <c r="N258" s="19"/>
      <c r="O258" s="19"/>
      <c r="P258" s="11"/>
      <c r="Q258" s="11"/>
    </row>
    <row r="259" spans="1:17">
      <c r="A259" s="34"/>
      <c r="B259" s="7">
        <v>0.11392405063291139</v>
      </c>
      <c r="C259" s="7">
        <v>0.189873417721519</v>
      </c>
      <c r="D259" s="7">
        <v>7.5949367088607597E-2</v>
      </c>
      <c r="E259" s="7">
        <v>0.12658227848101267</v>
      </c>
      <c r="F259" s="7">
        <v>0.49367088607594939</v>
      </c>
      <c r="G259" s="2">
        <v>1</v>
      </c>
      <c r="I259" s="11"/>
      <c r="J259" s="19"/>
      <c r="K259" s="19"/>
      <c r="L259" s="19"/>
      <c r="M259" s="19"/>
      <c r="N259" s="19"/>
      <c r="O259" s="19"/>
    </row>
    <row r="260" spans="1:17">
      <c r="A260" s="31" t="s">
        <v>32</v>
      </c>
      <c r="B260" s="2">
        <v>6</v>
      </c>
      <c r="C260" s="2">
        <v>13</v>
      </c>
      <c r="D260" s="2">
        <v>2</v>
      </c>
      <c r="E260" s="2">
        <v>5</v>
      </c>
      <c r="F260" s="2">
        <v>32</v>
      </c>
      <c r="G260" s="2">
        <v>58</v>
      </c>
      <c r="I260" s="11"/>
      <c r="J260" s="11"/>
      <c r="K260" s="11"/>
      <c r="L260" s="11"/>
      <c r="M260" s="11"/>
      <c r="N260" s="11"/>
      <c r="O260" s="11"/>
    </row>
    <row r="261" spans="1:17">
      <c r="A261" s="32"/>
      <c r="B261" s="7">
        <v>0.10344827586206896</v>
      </c>
      <c r="C261" s="7">
        <v>0.22413793103448276</v>
      </c>
      <c r="D261" s="7">
        <v>3.4482758620689655E-2</v>
      </c>
      <c r="E261" s="7">
        <v>8.6206896551724144E-2</v>
      </c>
      <c r="F261" s="7">
        <v>0.55172413793103448</v>
      </c>
      <c r="G261" s="2">
        <v>1</v>
      </c>
      <c r="I261" s="11"/>
      <c r="J261" s="11"/>
      <c r="K261" s="11"/>
      <c r="L261" s="11"/>
      <c r="M261" s="11"/>
      <c r="N261" s="11"/>
      <c r="O261" s="11"/>
    </row>
    <row r="262" spans="1:17">
      <c r="A262" s="31" t="s">
        <v>33</v>
      </c>
      <c r="B262" s="2">
        <v>4</v>
      </c>
      <c r="C262" s="2">
        <v>10</v>
      </c>
      <c r="D262" s="2">
        <v>3</v>
      </c>
      <c r="E262" s="2">
        <v>4</v>
      </c>
      <c r="F262" s="2">
        <v>35</v>
      </c>
      <c r="G262" s="2">
        <v>56</v>
      </c>
      <c r="I262" s="11"/>
      <c r="J262" s="11"/>
      <c r="K262" s="11"/>
      <c r="L262" s="11"/>
      <c r="M262" s="11"/>
      <c r="N262" s="11"/>
      <c r="O262" s="11"/>
    </row>
    <row r="263" spans="1:17">
      <c r="A263" s="32"/>
      <c r="B263" s="7">
        <v>7.1428571428571425E-2</v>
      </c>
      <c r="C263" s="7">
        <v>0.17857142857142858</v>
      </c>
      <c r="D263" s="7">
        <v>5.3571428571428568E-2</v>
      </c>
      <c r="E263" s="7">
        <v>7.1428571428571425E-2</v>
      </c>
      <c r="F263" s="7">
        <v>0.625</v>
      </c>
      <c r="G263" s="2">
        <v>1</v>
      </c>
      <c r="I263" s="11"/>
      <c r="J263" s="11"/>
      <c r="K263" s="11"/>
      <c r="L263" s="11"/>
      <c r="M263" s="11"/>
      <c r="N263" s="11"/>
      <c r="O263" s="11"/>
    </row>
    <row r="264" spans="1:17">
      <c r="A264" s="31" t="s">
        <v>34</v>
      </c>
      <c r="B264" s="2">
        <v>3</v>
      </c>
      <c r="C264" s="2">
        <v>10</v>
      </c>
      <c r="D264" s="2">
        <v>6</v>
      </c>
      <c r="E264" s="2">
        <v>4</v>
      </c>
      <c r="F264" s="2">
        <v>38</v>
      </c>
      <c r="G264" s="2">
        <v>61</v>
      </c>
      <c r="I264" s="11"/>
      <c r="J264" s="11"/>
      <c r="K264" s="11"/>
      <c r="L264" s="11"/>
      <c r="M264" s="11"/>
      <c r="N264" s="11"/>
      <c r="O264" s="11"/>
    </row>
    <row r="265" spans="1:17">
      <c r="A265" s="32"/>
      <c r="B265" s="7">
        <v>4.9180327868852458E-2</v>
      </c>
      <c r="C265" s="7">
        <v>0.16393442622950818</v>
      </c>
      <c r="D265" s="7">
        <v>9.8360655737704916E-2</v>
      </c>
      <c r="E265" s="7">
        <v>6.5573770491803282E-2</v>
      </c>
      <c r="F265" s="7">
        <v>0.62295081967213117</v>
      </c>
      <c r="G265" s="2">
        <v>1</v>
      </c>
      <c r="I265" s="11"/>
      <c r="J265" s="11"/>
      <c r="K265" s="11"/>
      <c r="L265" s="11"/>
      <c r="M265" s="11"/>
      <c r="N265" s="11"/>
      <c r="O265" s="11"/>
    </row>
    <row r="266" spans="1:17">
      <c r="A266" s="31" t="s">
        <v>35</v>
      </c>
      <c r="B266" s="2">
        <v>3</v>
      </c>
      <c r="C266" s="2">
        <v>4</v>
      </c>
      <c r="D266" s="2">
        <v>2</v>
      </c>
      <c r="E266" s="2">
        <v>0</v>
      </c>
      <c r="F266" s="2">
        <v>27</v>
      </c>
      <c r="G266" s="2">
        <v>36</v>
      </c>
      <c r="I266" s="11"/>
      <c r="J266" s="11"/>
      <c r="K266" s="11"/>
      <c r="L266" s="11"/>
      <c r="M266" s="11"/>
      <c r="N266" s="11"/>
      <c r="O266" s="11"/>
    </row>
    <row r="267" spans="1:17">
      <c r="A267" s="32"/>
      <c r="B267" s="7">
        <v>8.3333333333333329E-2</v>
      </c>
      <c r="C267" s="7">
        <v>0.1111111111111111</v>
      </c>
      <c r="D267" s="7">
        <v>5.5555555555555552E-2</v>
      </c>
      <c r="E267" s="7">
        <v>0</v>
      </c>
      <c r="F267" s="7">
        <v>0.75</v>
      </c>
      <c r="G267" s="2">
        <v>1</v>
      </c>
      <c r="I267" s="11"/>
      <c r="J267" s="11"/>
      <c r="K267" s="11"/>
      <c r="L267" s="11"/>
      <c r="M267" s="11"/>
      <c r="N267" s="11"/>
      <c r="O267" s="11"/>
    </row>
    <row r="268" spans="1:17">
      <c r="B268" s="6"/>
      <c r="C268" s="6"/>
      <c r="D268" s="6"/>
      <c r="E268" s="6"/>
      <c r="F268" s="6" t="s">
        <v>38</v>
      </c>
      <c r="G268" s="10">
        <v>402</v>
      </c>
      <c r="I268" s="11"/>
      <c r="J268" s="11"/>
      <c r="K268" s="11"/>
      <c r="L268" s="11"/>
      <c r="M268" s="11"/>
      <c r="N268" s="11"/>
      <c r="O268" s="11"/>
    </row>
    <row r="269" spans="1:17">
      <c r="B269" s="6"/>
      <c r="C269" s="6"/>
      <c r="D269" s="6"/>
      <c r="E269" s="6"/>
      <c r="F269" s="6"/>
      <c r="G269" s="18"/>
      <c r="I269" s="11"/>
      <c r="J269" s="11"/>
      <c r="K269" s="11"/>
      <c r="L269" s="11"/>
      <c r="M269" s="11"/>
      <c r="N269" s="11"/>
      <c r="O269" s="11"/>
    </row>
    <row r="270" spans="1:17">
      <c r="B270" s="6"/>
      <c r="C270" s="6"/>
      <c r="D270" s="6"/>
      <c r="E270" s="6"/>
      <c r="F270" s="6"/>
      <c r="G270" s="18"/>
      <c r="I270" s="11"/>
      <c r="J270" s="11"/>
      <c r="K270" s="11"/>
      <c r="L270" s="11"/>
      <c r="M270" s="11"/>
      <c r="N270" s="11"/>
      <c r="O270" s="11"/>
    </row>
    <row r="271" spans="1:17">
      <c r="B271" s="6"/>
      <c r="C271" s="6"/>
      <c r="D271" s="6"/>
      <c r="E271" s="6"/>
      <c r="F271" s="6"/>
      <c r="G271" s="18"/>
      <c r="I271" s="11"/>
      <c r="J271" s="11"/>
      <c r="K271" s="11"/>
      <c r="L271" s="11"/>
      <c r="M271" s="11"/>
      <c r="N271" s="11"/>
      <c r="O271" s="11"/>
    </row>
    <row r="272" spans="1:17">
      <c r="I272" s="11"/>
      <c r="J272" s="11"/>
      <c r="K272" s="11"/>
      <c r="L272" s="11"/>
      <c r="M272" s="11"/>
      <c r="N272" s="11"/>
      <c r="O272" s="11"/>
    </row>
    <row r="273" spans="1:15">
      <c r="A273" s="5" t="s">
        <v>13</v>
      </c>
      <c r="I273" s="11"/>
      <c r="J273" s="11"/>
      <c r="K273" s="11"/>
      <c r="L273" s="11"/>
      <c r="M273" s="11"/>
      <c r="N273" s="11"/>
      <c r="O273" s="11"/>
    </row>
    <row r="274" spans="1:15" ht="38.25">
      <c r="A274" s="2"/>
      <c r="B274" s="35" t="s">
        <v>2</v>
      </c>
      <c r="C274" s="36" t="s">
        <v>36</v>
      </c>
      <c r="D274" s="36" t="s">
        <v>37</v>
      </c>
      <c r="E274" s="36" t="s">
        <v>28</v>
      </c>
      <c r="F274" s="36" t="s">
        <v>6</v>
      </c>
      <c r="G274" s="2" t="s">
        <v>38</v>
      </c>
      <c r="I274" s="11"/>
      <c r="J274" s="11"/>
      <c r="K274" s="11"/>
      <c r="L274" s="11"/>
      <c r="M274" s="11"/>
      <c r="N274" s="11"/>
      <c r="O274" s="11"/>
    </row>
    <row r="275" spans="1:15">
      <c r="A275" s="33" t="s">
        <v>27</v>
      </c>
      <c r="B275" s="2">
        <v>0</v>
      </c>
      <c r="C275" s="2">
        <v>3</v>
      </c>
      <c r="D275" s="2">
        <v>1</v>
      </c>
      <c r="E275" s="2">
        <v>10</v>
      </c>
      <c r="F275" s="2">
        <v>6</v>
      </c>
      <c r="G275" s="2">
        <v>20</v>
      </c>
      <c r="I275" s="11"/>
      <c r="J275" s="19"/>
      <c r="K275" s="19"/>
      <c r="L275" s="19"/>
      <c r="M275" s="19"/>
      <c r="N275" s="19"/>
      <c r="O275" s="19"/>
    </row>
    <row r="276" spans="1:15">
      <c r="A276" s="34"/>
      <c r="B276" s="7">
        <v>0</v>
      </c>
      <c r="C276" s="7">
        <v>0.15</v>
      </c>
      <c r="D276" s="7">
        <v>0.05</v>
      </c>
      <c r="E276" s="7">
        <v>0.5</v>
      </c>
      <c r="F276" s="7">
        <v>0.3</v>
      </c>
      <c r="G276" s="2">
        <v>1</v>
      </c>
      <c r="I276" s="11"/>
      <c r="J276" s="19"/>
      <c r="K276" s="19"/>
      <c r="L276" s="19"/>
      <c r="M276" s="19"/>
      <c r="N276" s="19"/>
      <c r="O276" s="19"/>
    </row>
    <row r="277" spans="1:15">
      <c r="A277" s="33" t="s">
        <v>29</v>
      </c>
      <c r="B277" s="2">
        <v>2</v>
      </c>
      <c r="C277" s="2">
        <v>4</v>
      </c>
      <c r="D277" s="2">
        <v>0</v>
      </c>
      <c r="E277" s="2">
        <v>14</v>
      </c>
      <c r="F277" s="2">
        <v>13</v>
      </c>
      <c r="G277" s="2">
        <v>33</v>
      </c>
      <c r="I277" s="11"/>
      <c r="J277" s="19"/>
      <c r="K277" s="19"/>
      <c r="L277" s="19"/>
      <c r="M277" s="19"/>
      <c r="N277" s="19"/>
      <c r="O277" s="19"/>
    </row>
    <row r="278" spans="1:15">
      <c r="A278" s="34"/>
      <c r="B278" s="9">
        <v>6.0606060606060608E-2</v>
      </c>
      <c r="C278" s="7">
        <v>0.12121212121212122</v>
      </c>
      <c r="D278" s="7">
        <v>0</v>
      </c>
      <c r="E278" s="7">
        <v>0.42424242424242425</v>
      </c>
      <c r="F278" s="7">
        <v>0.39393939393939392</v>
      </c>
      <c r="G278" s="2">
        <v>1</v>
      </c>
      <c r="I278" s="11"/>
      <c r="J278" s="19"/>
      <c r="K278" s="19"/>
      <c r="L278" s="19"/>
      <c r="M278" s="19"/>
      <c r="N278" s="19"/>
      <c r="O278" s="19"/>
    </row>
    <row r="279" spans="1:15">
      <c r="A279" s="33" t="s">
        <v>30</v>
      </c>
      <c r="B279" s="2">
        <v>0</v>
      </c>
      <c r="C279" s="2">
        <v>8</v>
      </c>
      <c r="D279" s="2">
        <v>3</v>
      </c>
      <c r="E279" s="2">
        <v>19</v>
      </c>
      <c r="F279" s="2">
        <v>29</v>
      </c>
      <c r="G279" s="2">
        <v>59</v>
      </c>
      <c r="I279" s="11"/>
      <c r="J279" s="19"/>
      <c r="K279" s="19"/>
      <c r="L279" s="19"/>
      <c r="M279" s="19"/>
      <c r="N279" s="19"/>
      <c r="O279" s="19"/>
    </row>
    <row r="280" spans="1:15">
      <c r="A280" s="34"/>
      <c r="B280" s="7">
        <v>0</v>
      </c>
      <c r="C280" s="7">
        <v>0.13559322033898305</v>
      </c>
      <c r="D280" s="7">
        <v>5.0847457627118647E-2</v>
      </c>
      <c r="E280" s="7">
        <v>0.32203389830508472</v>
      </c>
      <c r="F280" s="7">
        <v>0.49152542372881358</v>
      </c>
      <c r="G280" s="2">
        <v>1</v>
      </c>
      <c r="I280" s="11"/>
      <c r="J280" s="19"/>
      <c r="K280" s="19"/>
      <c r="L280" s="19"/>
      <c r="M280" s="19"/>
      <c r="N280" s="19"/>
      <c r="O280" s="19"/>
    </row>
    <row r="281" spans="1:15">
      <c r="A281" s="33" t="s">
        <v>31</v>
      </c>
      <c r="B281" s="2">
        <v>6</v>
      </c>
      <c r="C281" s="2">
        <v>3</v>
      </c>
      <c r="D281" s="2">
        <v>10</v>
      </c>
      <c r="E281" s="2">
        <v>30</v>
      </c>
      <c r="F281" s="2">
        <v>30</v>
      </c>
      <c r="G281" s="2">
        <v>79</v>
      </c>
      <c r="I281" s="11"/>
      <c r="J281" s="19"/>
      <c r="K281" s="19"/>
      <c r="L281" s="19"/>
      <c r="M281" s="19"/>
      <c r="N281" s="19"/>
      <c r="O281" s="19"/>
    </row>
    <row r="282" spans="1:15">
      <c r="A282" s="34"/>
      <c r="B282" s="7">
        <v>7.5949367088607597E-2</v>
      </c>
      <c r="C282" s="7">
        <v>3.7974683544303799E-2</v>
      </c>
      <c r="D282" s="7">
        <v>0.12658227848101267</v>
      </c>
      <c r="E282" s="7">
        <v>0.379746835443038</v>
      </c>
      <c r="F282" s="7">
        <v>0.379746835443038</v>
      </c>
      <c r="G282" s="2">
        <v>1</v>
      </c>
      <c r="I282" s="11"/>
      <c r="J282" s="19"/>
      <c r="K282" s="19"/>
      <c r="L282" s="19"/>
      <c r="M282" s="19"/>
      <c r="N282" s="19"/>
      <c r="O282" s="19"/>
    </row>
    <row r="283" spans="1:15">
      <c r="A283" s="31" t="s">
        <v>32</v>
      </c>
      <c r="B283" s="2">
        <v>0</v>
      </c>
      <c r="C283" s="2">
        <v>3</v>
      </c>
      <c r="D283" s="2">
        <v>0</v>
      </c>
      <c r="E283" s="2">
        <v>23</v>
      </c>
      <c r="F283" s="2">
        <v>32</v>
      </c>
      <c r="G283" s="2">
        <v>58</v>
      </c>
      <c r="I283" s="11"/>
      <c r="J283" s="11"/>
      <c r="K283" s="11"/>
      <c r="L283" s="11"/>
      <c r="M283" s="11"/>
      <c r="N283" s="11"/>
      <c r="O283" s="11"/>
    </row>
    <row r="284" spans="1:15">
      <c r="A284" s="32"/>
      <c r="B284" s="7">
        <v>0</v>
      </c>
      <c r="C284" s="7">
        <v>5.1724137931034482E-2</v>
      </c>
      <c r="D284" s="7">
        <v>0</v>
      </c>
      <c r="E284" s="7">
        <v>0.39655172413793105</v>
      </c>
      <c r="F284" s="7">
        <v>0.55172413793103448</v>
      </c>
      <c r="G284" s="2">
        <v>1</v>
      </c>
      <c r="I284" s="11"/>
      <c r="J284" s="11"/>
      <c r="K284" s="11"/>
      <c r="L284" s="11"/>
      <c r="M284" s="11"/>
      <c r="N284" s="11"/>
      <c r="O284" s="11"/>
    </row>
    <row r="285" spans="1:15">
      <c r="A285" s="31" t="s">
        <v>33</v>
      </c>
      <c r="B285" s="2">
        <v>2</v>
      </c>
      <c r="C285" s="2">
        <v>3</v>
      </c>
      <c r="D285" s="2">
        <v>1</v>
      </c>
      <c r="E285" s="2">
        <v>14</v>
      </c>
      <c r="F285" s="2">
        <v>36</v>
      </c>
      <c r="G285" s="2">
        <v>56</v>
      </c>
      <c r="I285" s="11"/>
      <c r="J285" s="11"/>
      <c r="K285" s="11"/>
      <c r="L285" s="11"/>
      <c r="M285" s="11"/>
      <c r="N285" s="11"/>
      <c r="O285" s="11"/>
    </row>
    <row r="286" spans="1:15">
      <c r="A286" s="32"/>
      <c r="B286" s="7">
        <v>3.5714285714285712E-2</v>
      </c>
      <c r="C286" s="7">
        <v>5.3571428571428568E-2</v>
      </c>
      <c r="D286" s="7">
        <v>1.7857142857142856E-2</v>
      </c>
      <c r="E286" s="7">
        <v>0.25</v>
      </c>
      <c r="F286" s="7">
        <v>0.6428571428571429</v>
      </c>
      <c r="G286" s="2">
        <v>1</v>
      </c>
      <c r="I286" s="11"/>
      <c r="J286" s="11"/>
      <c r="K286" s="11"/>
      <c r="L286" s="11"/>
      <c r="M286" s="11"/>
      <c r="N286" s="11"/>
      <c r="O286" s="11"/>
    </row>
    <row r="287" spans="1:15">
      <c r="A287" s="31" t="s">
        <v>34</v>
      </c>
      <c r="B287" s="2">
        <v>0</v>
      </c>
      <c r="C287" s="2">
        <v>1</v>
      </c>
      <c r="D287" s="2">
        <v>4</v>
      </c>
      <c r="E287" s="2">
        <v>11</v>
      </c>
      <c r="F287" s="2">
        <v>45</v>
      </c>
      <c r="G287" s="2">
        <v>61</v>
      </c>
      <c r="I287" s="11"/>
      <c r="J287" s="11"/>
      <c r="K287" s="11"/>
      <c r="L287" s="11"/>
      <c r="M287" s="11"/>
      <c r="N287" s="11"/>
      <c r="O287" s="11"/>
    </row>
    <row r="288" spans="1:15">
      <c r="A288" s="32"/>
      <c r="B288" s="7">
        <v>0</v>
      </c>
      <c r="C288" s="7">
        <v>1.6393442622950821E-2</v>
      </c>
      <c r="D288" s="7">
        <v>6.5573770491803282E-2</v>
      </c>
      <c r="E288" s="7">
        <v>0.18032786885245902</v>
      </c>
      <c r="F288" s="7">
        <v>0.73770491803278693</v>
      </c>
      <c r="G288" s="2">
        <v>1</v>
      </c>
      <c r="I288" s="11"/>
      <c r="J288" s="11"/>
      <c r="K288" s="11"/>
      <c r="L288" s="11"/>
      <c r="M288" s="11"/>
      <c r="N288" s="11"/>
      <c r="O288" s="11"/>
    </row>
    <row r="289" spans="1:15">
      <c r="A289" s="31" t="s">
        <v>35</v>
      </c>
      <c r="B289" s="2">
        <v>1</v>
      </c>
      <c r="C289" s="2">
        <v>0</v>
      </c>
      <c r="D289" s="2">
        <v>1</v>
      </c>
      <c r="E289" s="2">
        <v>6</v>
      </c>
      <c r="F289" s="2">
        <v>28</v>
      </c>
      <c r="G289" s="2">
        <v>36</v>
      </c>
      <c r="I289" s="11"/>
      <c r="J289" s="11"/>
      <c r="K289" s="11"/>
      <c r="L289" s="11"/>
      <c r="M289" s="11"/>
      <c r="N289" s="11"/>
      <c r="O289" s="11"/>
    </row>
    <row r="290" spans="1:15">
      <c r="A290" s="32"/>
      <c r="B290" s="7">
        <v>2.7777777777777776E-2</v>
      </c>
      <c r="C290" s="7">
        <v>0</v>
      </c>
      <c r="D290" s="7">
        <v>2.7777777777777776E-2</v>
      </c>
      <c r="E290" s="7">
        <v>0.16666666666666666</v>
      </c>
      <c r="F290" s="7">
        <v>0.77777777777777779</v>
      </c>
      <c r="G290" s="2">
        <v>1</v>
      </c>
      <c r="I290" s="11"/>
      <c r="J290" s="11"/>
      <c r="K290" s="11"/>
      <c r="L290" s="11"/>
      <c r="M290" s="11"/>
      <c r="N290" s="11"/>
      <c r="O290" s="11"/>
    </row>
    <row r="291" spans="1:15">
      <c r="B291" s="6"/>
      <c r="C291" s="6"/>
      <c r="D291" s="6"/>
      <c r="E291" s="6"/>
      <c r="F291" s="6" t="s">
        <v>38</v>
      </c>
      <c r="G291" s="10">
        <v>402</v>
      </c>
      <c r="I291" s="11"/>
      <c r="J291" s="11"/>
      <c r="K291" s="11"/>
      <c r="L291" s="11"/>
      <c r="M291" s="11"/>
      <c r="N291" s="11"/>
      <c r="O291" s="11"/>
    </row>
    <row r="292" spans="1:15">
      <c r="B292" s="6"/>
      <c r="C292" s="6"/>
      <c r="D292" s="6"/>
      <c r="E292" s="6"/>
      <c r="F292" s="6"/>
      <c r="G292" s="18"/>
      <c r="I292" s="11"/>
      <c r="J292" s="11"/>
      <c r="K292" s="11"/>
      <c r="L292" s="11"/>
      <c r="M292" s="11"/>
      <c r="N292" s="11"/>
      <c r="O292" s="11"/>
    </row>
    <row r="293" spans="1:15">
      <c r="B293" s="6"/>
      <c r="C293" s="6"/>
      <c r="D293" s="6"/>
      <c r="E293" s="6"/>
      <c r="F293" s="6"/>
      <c r="G293" s="18"/>
      <c r="I293" s="11"/>
      <c r="J293" s="11"/>
      <c r="K293" s="11"/>
      <c r="L293" s="11"/>
      <c r="M293" s="11"/>
      <c r="N293" s="11"/>
      <c r="O293" s="11"/>
    </row>
    <row r="294" spans="1:15">
      <c r="B294" s="6"/>
      <c r="C294" s="6"/>
      <c r="D294" s="6"/>
      <c r="E294" s="6"/>
      <c r="F294" s="6"/>
      <c r="G294" s="18"/>
      <c r="I294" s="11"/>
      <c r="J294" s="11"/>
      <c r="K294" s="11"/>
      <c r="L294" s="11"/>
      <c r="M294" s="11"/>
      <c r="N294" s="11"/>
      <c r="O294" s="11"/>
    </row>
    <row r="295" spans="1:15">
      <c r="I295" s="11"/>
      <c r="J295" s="11"/>
      <c r="K295" s="11"/>
      <c r="L295" s="11"/>
      <c r="M295" s="11"/>
      <c r="N295" s="11"/>
      <c r="O295" s="11"/>
    </row>
    <row r="296" spans="1:15">
      <c r="A296" s="5" t="s">
        <v>14</v>
      </c>
      <c r="I296" s="11"/>
      <c r="J296" s="11"/>
      <c r="K296" s="11"/>
      <c r="L296" s="11"/>
      <c r="M296" s="11"/>
      <c r="N296" s="11"/>
      <c r="O296" s="11"/>
    </row>
    <row r="297" spans="1:15" ht="38.25">
      <c r="A297" s="2"/>
      <c r="B297" s="35" t="s">
        <v>2</v>
      </c>
      <c r="C297" s="36" t="s">
        <v>36</v>
      </c>
      <c r="D297" s="36" t="s">
        <v>37</v>
      </c>
      <c r="E297" s="36" t="s">
        <v>28</v>
      </c>
      <c r="F297" s="36" t="s">
        <v>6</v>
      </c>
      <c r="G297" s="2" t="s">
        <v>38</v>
      </c>
      <c r="I297" s="11"/>
      <c r="J297" s="11"/>
      <c r="K297" s="11"/>
      <c r="L297" s="11"/>
      <c r="M297" s="11"/>
      <c r="N297" s="11"/>
      <c r="O297" s="11"/>
    </row>
    <row r="298" spans="1:15">
      <c r="A298" s="33" t="s">
        <v>27</v>
      </c>
      <c r="B298" s="2">
        <v>0</v>
      </c>
      <c r="C298" s="2">
        <v>1</v>
      </c>
      <c r="D298" s="2">
        <v>0</v>
      </c>
      <c r="E298" s="2">
        <v>1</v>
      </c>
      <c r="F298" s="2">
        <v>18</v>
      </c>
      <c r="G298" s="2">
        <v>20</v>
      </c>
      <c r="I298" s="11"/>
      <c r="J298" s="19"/>
      <c r="K298" s="19"/>
      <c r="L298" s="19"/>
      <c r="M298" s="19"/>
      <c r="N298" s="19"/>
      <c r="O298" s="19"/>
    </row>
    <row r="299" spans="1:15">
      <c r="A299" s="34"/>
      <c r="B299" s="7">
        <v>0</v>
      </c>
      <c r="C299" s="7">
        <v>0.05</v>
      </c>
      <c r="D299" s="7">
        <v>0</v>
      </c>
      <c r="E299" s="7">
        <v>0.05</v>
      </c>
      <c r="F299" s="7">
        <v>0.9</v>
      </c>
      <c r="G299" s="2">
        <v>1</v>
      </c>
      <c r="I299" s="11"/>
      <c r="J299" s="19"/>
      <c r="K299" s="19"/>
      <c r="L299" s="19"/>
      <c r="M299" s="19"/>
      <c r="N299" s="19"/>
      <c r="O299" s="19"/>
    </row>
    <row r="300" spans="1:15">
      <c r="A300" s="33" t="s">
        <v>29</v>
      </c>
      <c r="B300" s="2">
        <v>1</v>
      </c>
      <c r="C300" s="2">
        <v>1</v>
      </c>
      <c r="D300" s="2">
        <v>0</v>
      </c>
      <c r="E300" s="2">
        <v>4</v>
      </c>
      <c r="F300" s="2">
        <v>27</v>
      </c>
      <c r="G300" s="2">
        <v>33</v>
      </c>
      <c r="I300" s="11"/>
      <c r="J300" s="19"/>
      <c r="K300" s="19"/>
      <c r="L300" s="19"/>
      <c r="M300" s="19"/>
      <c r="N300" s="19"/>
      <c r="O300" s="19"/>
    </row>
    <row r="301" spans="1:15">
      <c r="A301" s="34"/>
      <c r="B301" s="9">
        <v>3.0303030303030304E-2</v>
      </c>
      <c r="C301" s="7">
        <v>3.0303030303030304E-2</v>
      </c>
      <c r="D301" s="7">
        <v>0</v>
      </c>
      <c r="E301" s="7">
        <v>0.12121212121212122</v>
      </c>
      <c r="F301" s="7">
        <v>0.81818181818181823</v>
      </c>
      <c r="G301" s="2">
        <v>1</v>
      </c>
      <c r="I301" s="11"/>
      <c r="J301" s="19"/>
      <c r="K301" s="19"/>
      <c r="L301" s="19"/>
      <c r="M301" s="19"/>
      <c r="N301" s="19"/>
      <c r="O301" s="19"/>
    </row>
    <row r="302" spans="1:15">
      <c r="A302" s="33" t="s">
        <v>30</v>
      </c>
      <c r="B302" s="2">
        <v>0</v>
      </c>
      <c r="C302" s="2">
        <v>3</v>
      </c>
      <c r="D302" s="2">
        <v>1</v>
      </c>
      <c r="E302" s="2">
        <v>5</v>
      </c>
      <c r="F302" s="2">
        <v>50</v>
      </c>
      <c r="G302" s="2">
        <v>59</v>
      </c>
      <c r="I302" s="11"/>
      <c r="J302" s="19"/>
      <c r="K302" s="19"/>
      <c r="L302" s="19"/>
      <c r="M302" s="19"/>
      <c r="N302" s="19"/>
      <c r="O302" s="19"/>
    </row>
    <row r="303" spans="1:15">
      <c r="A303" s="34"/>
      <c r="B303" s="7">
        <v>0</v>
      </c>
      <c r="C303" s="7">
        <v>5.0847457627118647E-2</v>
      </c>
      <c r="D303" s="7">
        <v>1.6949152542372881E-2</v>
      </c>
      <c r="E303" s="7">
        <v>8.4745762711864403E-2</v>
      </c>
      <c r="F303" s="7">
        <v>0.84745762711864403</v>
      </c>
      <c r="G303" s="2">
        <v>1</v>
      </c>
      <c r="I303" s="11"/>
      <c r="J303" s="19"/>
      <c r="K303" s="19"/>
      <c r="L303" s="19"/>
      <c r="M303" s="19"/>
      <c r="N303" s="19"/>
      <c r="O303" s="19"/>
    </row>
    <row r="304" spans="1:15">
      <c r="A304" s="33" t="s">
        <v>31</v>
      </c>
      <c r="B304" s="2">
        <v>2</v>
      </c>
      <c r="C304" s="2">
        <v>2</v>
      </c>
      <c r="D304" s="2">
        <v>0</v>
      </c>
      <c r="E304" s="2">
        <v>13</v>
      </c>
      <c r="F304" s="2">
        <v>62</v>
      </c>
      <c r="G304" s="2">
        <v>79</v>
      </c>
      <c r="I304" s="11"/>
      <c r="J304" s="19"/>
      <c r="K304" s="19"/>
      <c r="L304" s="19"/>
      <c r="M304" s="19"/>
      <c r="N304" s="19"/>
      <c r="O304" s="19"/>
    </row>
    <row r="305" spans="1:15">
      <c r="A305" s="34"/>
      <c r="B305" s="7">
        <v>2.5316455696202531E-2</v>
      </c>
      <c r="C305" s="7">
        <v>2.5316455696202531E-2</v>
      </c>
      <c r="D305" s="7">
        <v>0</v>
      </c>
      <c r="E305" s="7">
        <v>0.16455696202531644</v>
      </c>
      <c r="F305" s="7">
        <v>0.78481012658227844</v>
      </c>
      <c r="G305" s="2">
        <v>1</v>
      </c>
      <c r="I305" s="11"/>
      <c r="J305" s="19"/>
      <c r="K305" s="19"/>
      <c r="L305" s="19"/>
      <c r="M305" s="19"/>
      <c r="N305" s="19"/>
      <c r="O305" s="19"/>
    </row>
    <row r="306" spans="1:15">
      <c r="A306" s="31" t="s">
        <v>32</v>
      </c>
      <c r="B306" s="2">
        <v>1</v>
      </c>
      <c r="C306" s="2">
        <v>1</v>
      </c>
      <c r="D306" s="2">
        <v>1</v>
      </c>
      <c r="E306" s="2">
        <v>8</v>
      </c>
      <c r="F306" s="2">
        <v>47</v>
      </c>
      <c r="G306" s="2">
        <v>58</v>
      </c>
      <c r="I306" s="11"/>
      <c r="J306" s="11"/>
      <c r="K306" s="11"/>
      <c r="L306" s="11"/>
      <c r="M306" s="11"/>
      <c r="N306" s="11"/>
      <c r="O306" s="11"/>
    </row>
    <row r="307" spans="1:15">
      <c r="A307" s="32"/>
      <c r="B307" s="7">
        <v>1.7241379310344827E-2</v>
      </c>
      <c r="C307" s="7">
        <v>1.7241379310344827E-2</v>
      </c>
      <c r="D307" s="7">
        <v>1.7241379310344827E-2</v>
      </c>
      <c r="E307" s="7">
        <v>0.13793103448275862</v>
      </c>
      <c r="F307" s="7">
        <v>0.81034482758620685</v>
      </c>
      <c r="G307" s="2">
        <v>1</v>
      </c>
      <c r="I307" s="11"/>
      <c r="J307" s="11"/>
      <c r="K307" s="11"/>
      <c r="L307" s="11"/>
      <c r="M307" s="11"/>
      <c r="N307" s="11"/>
      <c r="O307" s="11"/>
    </row>
    <row r="308" spans="1:15">
      <c r="A308" s="31" t="s">
        <v>33</v>
      </c>
      <c r="B308" s="2">
        <v>0</v>
      </c>
      <c r="C308" s="2">
        <v>0</v>
      </c>
      <c r="D308" s="2">
        <v>1</v>
      </c>
      <c r="E308" s="2">
        <v>5</v>
      </c>
      <c r="F308" s="2">
        <v>50</v>
      </c>
      <c r="G308" s="2">
        <v>56</v>
      </c>
      <c r="I308" s="11"/>
      <c r="J308" s="11"/>
      <c r="K308" s="11"/>
      <c r="L308" s="11"/>
      <c r="M308" s="11"/>
      <c r="N308" s="11"/>
      <c r="O308" s="11"/>
    </row>
    <row r="309" spans="1:15">
      <c r="A309" s="32"/>
      <c r="B309" s="7">
        <v>0</v>
      </c>
      <c r="C309" s="7">
        <v>0</v>
      </c>
      <c r="D309" s="7">
        <v>1.7857142857142856E-2</v>
      </c>
      <c r="E309" s="7">
        <v>8.9285714285714288E-2</v>
      </c>
      <c r="F309" s="7">
        <v>0.8928571428571429</v>
      </c>
      <c r="G309" s="2">
        <v>1</v>
      </c>
      <c r="I309" s="11"/>
      <c r="J309" s="11"/>
      <c r="K309" s="11"/>
      <c r="L309" s="11"/>
      <c r="M309" s="11"/>
      <c r="N309" s="11"/>
      <c r="O309" s="11"/>
    </row>
    <row r="310" spans="1:15">
      <c r="A310" s="31" t="s">
        <v>34</v>
      </c>
      <c r="B310" s="2">
        <v>0</v>
      </c>
      <c r="C310" s="2">
        <v>0</v>
      </c>
      <c r="D310" s="2">
        <v>0</v>
      </c>
      <c r="E310" s="2">
        <v>2</v>
      </c>
      <c r="F310" s="2">
        <v>59</v>
      </c>
      <c r="G310" s="2">
        <v>61</v>
      </c>
      <c r="I310" s="11"/>
      <c r="J310" s="11"/>
      <c r="K310" s="11"/>
      <c r="L310" s="11"/>
      <c r="M310" s="11"/>
      <c r="N310" s="11"/>
      <c r="O310" s="11"/>
    </row>
    <row r="311" spans="1:15">
      <c r="A311" s="32"/>
      <c r="B311" s="7">
        <v>0</v>
      </c>
      <c r="C311" s="7">
        <v>0</v>
      </c>
      <c r="D311" s="7">
        <v>0</v>
      </c>
      <c r="E311" s="7">
        <v>3.2786885245901641E-2</v>
      </c>
      <c r="F311" s="7">
        <v>0.96721311475409832</v>
      </c>
      <c r="G311" s="2">
        <v>1</v>
      </c>
      <c r="I311" s="11"/>
      <c r="J311" s="11"/>
      <c r="K311" s="11"/>
      <c r="L311" s="11"/>
      <c r="M311" s="11"/>
      <c r="N311" s="11"/>
      <c r="O311" s="11"/>
    </row>
    <row r="312" spans="1:15">
      <c r="A312" s="31" t="s">
        <v>35</v>
      </c>
      <c r="B312" s="2">
        <v>0</v>
      </c>
      <c r="C312" s="2">
        <v>2</v>
      </c>
      <c r="D312" s="2">
        <v>0</v>
      </c>
      <c r="E312" s="2">
        <v>1</v>
      </c>
      <c r="F312" s="2">
        <v>33</v>
      </c>
      <c r="G312" s="2">
        <v>36</v>
      </c>
      <c r="I312" s="11"/>
      <c r="J312" s="11"/>
      <c r="K312" s="11"/>
      <c r="L312" s="11"/>
      <c r="M312" s="11"/>
      <c r="N312" s="11"/>
      <c r="O312" s="11"/>
    </row>
    <row r="313" spans="1:15">
      <c r="A313" s="32"/>
      <c r="B313" s="7">
        <v>0</v>
      </c>
      <c r="C313" s="7">
        <v>5.5555555555555552E-2</v>
      </c>
      <c r="D313" s="7">
        <v>0</v>
      </c>
      <c r="E313" s="7">
        <v>2.7777777777777776E-2</v>
      </c>
      <c r="F313" s="7">
        <v>0.91666666666666663</v>
      </c>
      <c r="G313" s="2">
        <v>1</v>
      </c>
      <c r="I313" s="11"/>
      <c r="J313" s="11"/>
      <c r="K313" s="11"/>
      <c r="L313" s="11"/>
      <c r="M313" s="11"/>
      <c r="N313" s="11"/>
      <c r="O313" s="11"/>
    </row>
    <row r="314" spans="1:15">
      <c r="B314" s="6"/>
      <c r="C314" s="6"/>
      <c r="D314" s="6"/>
      <c r="E314" s="6"/>
      <c r="F314" s="6" t="s">
        <v>38</v>
      </c>
      <c r="G314" s="10">
        <v>402</v>
      </c>
      <c r="I314" s="11"/>
      <c r="J314" s="11"/>
      <c r="K314" s="11"/>
      <c r="L314" s="11"/>
      <c r="M314" s="11"/>
      <c r="N314" s="11"/>
      <c r="O314" s="11"/>
    </row>
    <row r="315" spans="1:15">
      <c r="B315" s="6"/>
      <c r="C315" s="6"/>
      <c r="D315" s="6"/>
      <c r="E315" s="6"/>
      <c r="F315" s="6"/>
      <c r="G315" s="18"/>
      <c r="I315" s="11"/>
      <c r="J315" s="11"/>
      <c r="K315" s="11"/>
      <c r="L315" s="11"/>
      <c r="M315" s="11"/>
      <c r="N315" s="11"/>
      <c r="O315" s="11"/>
    </row>
    <row r="316" spans="1:15">
      <c r="B316" s="6"/>
      <c r="C316" s="6"/>
      <c r="D316" s="6"/>
      <c r="E316" s="6"/>
      <c r="F316" s="6"/>
      <c r="G316" s="18"/>
      <c r="I316" s="11"/>
      <c r="J316" s="11"/>
      <c r="K316" s="11"/>
      <c r="L316" s="11"/>
      <c r="M316" s="11"/>
      <c r="N316" s="11"/>
      <c r="O316" s="11"/>
    </row>
    <row r="317" spans="1:15">
      <c r="B317" s="6"/>
      <c r="C317" s="6"/>
      <c r="D317" s="6"/>
      <c r="E317" s="6"/>
      <c r="F317" s="6"/>
      <c r="G317" s="18"/>
      <c r="I317" s="11"/>
      <c r="J317" s="11"/>
      <c r="K317" s="11"/>
      <c r="L317" s="11"/>
      <c r="M317" s="11"/>
      <c r="N317" s="11"/>
      <c r="O317" s="11"/>
    </row>
    <row r="318" spans="1:15">
      <c r="I318" s="11"/>
      <c r="J318" s="11"/>
      <c r="K318" s="11"/>
      <c r="L318" s="11"/>
      <c r="M318" s="11"/>
      <c r="N318" s="11"/>
      <c r="O318" s="11"/>
    </row>
    <row r="319" spans="1:15">
      <c r="A319" s="5" t="s">
        <v>40</v>
      </c>
      <c r="I319" s="11"/>
      <c r="J319" s="11"/>
      <c r="K319" s="11"/>
      <c r="L319" s="11"/>
      <c r="M319" s="11"/>
      <c r="N319" s="11"/>
      <c r="O319" s="11"/>
    </row>
    <row r="320" spans="1:15" ht="38.25">
      <c r="A320" s="2"/>
      <c r="B320" s="35" t="s">
        <v>2</v>
      </c>
      <c r="C320" s="36" t="s">
        <v>36</v>
      </c>
      <c r="D320" s="36" t="s">
        <v>37</v>
      </c>
      <c r="E320" s="36" t="s">
        <v>28</v>
      </c>
      <c r="F320" s="36" t="s">
        <v>6</v>
      </c>
      <c r="G320" s="2" t="s">
        <v>38</v>
      </c>
      <c r="I320" s="11"/>
      <c r="J320" s="11"/>
      <c r="K320" s="11"/>
      <c r="L320" s="11"/>
      <c r="M320" s="11"/>
      <c r="N320" s="11"/>
      <c r="O320" s="11"/>
    </row>
    <row r="321" spans="1:15">
      <c r="A321" s="33" t="s">
        <v>27</v>
      </c>
      <c r="B321" s="2">
        <v>0</v>
      </c>
      <c r="C321" s="2">
        <v>0</v>
      </c>
      <c r="D321" s="2">
        <v>1</v>
      </c>
      <c r="E321" s="2">
        <v>3</v>
      </c>
      <c r="F321" s="2">
        <v>16</v>
      </c>
      <c r="G321" s="2">
        <v>20</v>
      </c>
      <c r="I321" s="11"/>
      <c r="J321" s="19"/>
      <c r="K321" s="19"/>
      <c r="L321" s="19"/>
      <c r="M321" s="19"/>
      <c r="N321" s="19"/>
      <c r="O321" s="19"/>
    </row>
    <row r="322" spans="1:15">
      <c r="A322" s="34"/>
      <c r="B322" s="7">
        <v>0</v>
      </c>
      <c r="C322" s="7">
        <v>0</v>
      </c>
      <c r="D322" s="7">
        <v>0.05</v>
      </c>
      <c r="E322" s="7">
        <v>0.15</v>
      </c>
      <c r="F322" s="7">
        <v>0.8</v>
      </c>
      <c r="G322" s="2">
        <v>1</v>
      </c>
      <c r="I322" s="11"/>
      <c r="J322" s="19"/>
      <c r="K322" s="19"/>
      <c r="L322" s="19"/>
      <c r="M322" s="19"/>
      <c r="N322" s="19"/>
      <c r="O322" s="19"/>
    </row>
    <row r="323" spans="1:15">
      <c r="A323" s="33" t="s">
        <v>29</v>
      </c>
      <c r="B323" s="2">
        <v>1</v>
      </c>
      <c r="C323" s="2">
        <v>0</v>
      </c>
      <c r="D323" s="2">
        <v>0</v>
      </c>
      <c r="E323" s="2">
        <v>4</v>
      </c>
      <c r="F323" s="2">
        <v>28</v>
      </c>
      <c r="G323" s="2">
        <v>33</v>
      </c>
      <c r="I323" s="11"/>
      <c r="J323" s="19"/>
      <c r="K323" s="19"/>
      <c r="L323" s="19"/>
      <c r="M323" s="19"/>
      <c r="N323" s="19"/>
      <c r="O323" s="19"/>
    </row>
    <row r="324" spans="1:15">
      <c r="A324" s="34"/>
      <c r="B324" s="9">
        <v>3.0303030303030304E-2</v>
      </c>
      <c r="C324" s="7">
        <v>0</v>
      </c>
      <c r="D324" s="7">
        <v>0</v>
      </c>
      <c r="E324" s="7">
        <v>0.12121212121212122</v>
      </c>
      <c r="F324" s="7">
        <v>0.84848484848484851</v>
      </c>
      <c r="G324" s="2">
        <v>1</v>
      </c>
      <c r="I324" s="11"/>
      <c r="J324" s="19"/>
      <c r="K324" s="19"/>
      <c r="L324" s="19"/>
      <c r="M324" s="19"/>
      <c r="N324" s="19"/>
      <c r="O324" s="19"/>
    </row>
    <row r="325" spans="1:15">
      <c r="A325" s="33" t="s">
        <v>30</v>
      </c>
      <c r="B325" s="2">
        <v>1</v>
      </c>
      <c r="C325" s="2">
        <v>1</v>
      </c>
      <c r="D325" s="2">
        <v>3</v>
      </c>
      <c r="E325" s="2">
        <v>5</v>
      </c>
      <c r="F325" s="2">
        <v>49</v>
      </c>
      <c r="G325" s="2">
        <v>59</v>
      </c>
      <c r="I325" s="11"/>
      <c r="J325" s="19"/>
      <c r="K325" s="19"/>
      <c r="L325" s="19"/>
      <c r="M325" s="19"/>
      <c r="N325" s="19"/>
      <c r="O325" s="19"/>
    </row>
    <row r="326" spans="1:15">
      <c r="A326" s="34"/>
      <c r="B326" s="7">
        <v>1.6949152542372881E-2</v>
      </c>
      <c r="C326" s="7">
        <v>1.6949152542372881E-2</v>
      </c>
      <c r="D326" s="7">
        <v>5.0847457627118647E-2</v>
      </c>
      <c r="E326" s="7">
        <v>8.4745762711864403E-2</v>
      </c>
      <c r="F326" s="7">
        <v>0.83050847457627119</v>
      </c>
      <c r="G326" s="2">
        <v>1</v>
      </c>
      <c r="I326" s="11"/>
      <c r="J326" s="19"/>
      <c r="K326" s="19"/>
      <c r="L326" s="19"/>
      <c r="M326" s="19"/>
      <c r="N326" s="19"/>
      <c r="O326" s="19"/>
    </row>
    <row r="327" spans="1:15">
      <c r="A327" s="33" t="s">
        <v>31</v>
      </c>
      <c r="B327" s="2">
        <v>1</v>
      </c>
      <c r="C327" s="2">
        <v>0</v>
      </c>
      <c r="D327" s="2">
        <v>3</v>
      </c>
      <c r="E327" s="2">
        <v>13</v>
      </c>
      <c r="F327" s="2">
        <v>62</v>
      </c>
      <c r="G327" s="2">
        <v>79</v>
      </c>
      <c r="I327" s="11"/>
      <c r="J327" s="19"/>
      <c r="K327" s="19"/>
      <c r="L327" s="19"/>
      <c r="M327" s="19"/>
      <c r="N327" s="19"/>
      <c r="O327" s="19"/>
    </row>
    <row r="328" spans="1:15">
      <c r="A328" s="34"/>
      <c r="B328" s="7">
        <v>1.2658227848101266E-2</v>
      </c>
      <c r="C328" s="7">
        <v>0</v>
      </c>
      <c r="D328" s="7">
        <v>3.7974683544303799E-2</v>
      </c>
      <c r="E328" s="7">
        <v>0.16455696202531644</v>
      </c>
      <c r="F328" s="7">
        <v>0.78481012658227844</v>
      </c>
      <c r="G328" s="2">
        <v>1</v>
      </c>
      <c r="I328" s="11"/>
      <c r="J328" s="19"/>
      <c r="K328" s="19"/>
      <c r="L328" s="19"/>
      <c r="M328" s="19"/>
      <c r="N328" s="19"/>
      <c r="O328" s="19"/>
    </row>
    <row r="329" spans="1:15">
      <c r="A329" s="31" t="s">
        <v>32</v>
      </c>
      <c r="B329" s="2">
        <v>0</v>
      </c>
      <c r="C329" s="2">
        <v>3</v>
      </c>
      <c r="D329" s="2">
        <v>1</v>
      </c>
      <c r="E329" s="2">
        <v>8</v>
      </c>
      <c r="F329" s="2">
        <v>46</v>
      </c>
      <c r="G329" s="2">
        <v>58</v>
      </c>
      <c r="I329" s="11"/>
      <c r="J329" s="11"/>
      <c r="K329" s="11"/>
      <c r="L329" s="11"/>
      <c r="M329" s="11"/>
      <c r="N329" s="11"/>
      <c r="O329" s="11"/>
    </row>
    <row r="330" spans="1:15">
      <c r="A330" s="32"/>
      <c r="B330" s="7">
        <v>0</v>
      </c>
      <c r="C330" s="7">
        <v>5.1724137931034482E-2</v>
      </c>
      <c r="D330" s="7">
        <v>1.7241379310344827E-2</v>
      </c>
      <c r="E330" s="7">
        <v>0.13793103448275862</v>
      </c>
      <c r="F330" s="7">
        <v>0.7931034482758621</v>
      </c>
      <c r="G330" s="2">
        <v>1</v>
      </c>
      <c r="I330" s="11"/>
      <c r="J330" s="11"/>
      <c r="K330" s="11"/>
      <c r="L330" s="11"/>
      <c r="M330" s="11"/>
      <c r="N330" s="11"/>
      <c r="O330" s="11"/>
    </row>
    <row r="331" spans="1:15">
      <c r="A331" s="31" t="s">
        <v>33</v>
      </c>
      <c r="B331" s="2">
        <v>0</v>
      </c>
      <c r="C331" s="2">
        <v>4</v>
      </c>
      <c r="D331" s="2">
        <v>0</v>
      </c>
      <c r="E331" s="2">
        <v>5</v>
      </c>
      <c r="F331" s="2">
        <v>47</v>
      </c>
      <c r="G331" s="2">
        <v>56</v>
      </c>
      <c r="I331" s="11"/>
      <c r="J331" s="11"/>
      <c r="K331" s="11"/>
      <c r="L331" s="11"/>
      <c r="M331" s="11"/>
      <c r="N331" s="11"/>
      <c r="O331" s="11"/>
    </row>
    <row r="332" spans="1:15">
      <c r="A332" s="32"/>
      <c r="B332" s="7">
        <v>0</v>
      </c>
      <c r="C332" s="7">
        <v>7.1428571428571425E-2</v>
      </c>
      <c r="D332" s="7">
        <v>0</v>
      </c>
      <c r="E332" s="7">
        <v>8.9285714285714288E-2</v>
      </c>
      <c r="F332" s="7">
        <v>0.8392857142857143</v>
      </c>
      <c r="G332" s="2">
        <v>1</v>
      </c>
      <c r="I332" s="11"/>
      <c r="J332" s="11"/>
      <c r="K332" s="11"/>
      <c r="L332" s="11"/>
      <c r="M332" s="11"/>
      <c r="N332" s="11"/>
      <c r="O332" s="11"/>
    </row>
    <row r="333" spans="1:15">
      <c r="A333" s="31" t="s">
        <v>34</v>
      </c>
      <c r="B333" s="2">
        <v>1</v>
      </c>
      <c r="C333" s="2">
        <v>0</v>
      </c>
      <c r="D333" s="2">
        <v>0</v>
      </c>
      <c r="E333" s="2">
        <v>4</v>
      </c>
      <c r="F333" s="2">
        <v>56</v>
      </c>
      <c r="G333" s="2">
        <v>61</v>
      </c>
      <c r="I333" s="11"/>
      <c r="J333" s="11"/>
      <c r="K333" s="11"/>
      <c r="L333" s="11"/>
      <c r="M333" s="11"/>
      <c r="N333" s="11"/>
      <c r="O333" s="11"/>
    </row>
    <row r="334" spans="1:15">
      <c r="A334" s="32"/>
      <c r="B334" s="7">
        <v>1.6393442622950821E-2</v>
      </c>
      <c r="C334" s="7">
        <v>0</v>
      </c>
      <c r="D334" s="7">
        <v>0</v>
      </c>
      <c r="E334" s="7">
        <v>6.5573770491803282E-2</v>
      </c>
      <c r="F334" s="7">
        <v>0.91803278688524592</v>
      </c>
      <c r="G334" s="2">
        <v>1</v>
      </c>
      <c r="I334" s="11"/>
      <c r="J334" s="11"/>
      <c r="K334" s="11"/>
      <c r="L334" s="11"/>
      <c r="M334" s="11"/>
      <c r="N334" s="11"/>
      <c r="O334" s="11"/>
    </row>
    <row r="335" spans="1:15">
      <c r="A335" s="31" t="s">
        <v>35</v>
      </c>
      <c r="B335" s="2">
        <v>0</v>
      </c>
      <c r="C335" s="2">
        <v>2</v>
      </c>
      <c r="D335" s="2">
        <v>1</v>
      </c>
      <c r="E335" s="2">
        <v>2</v>
      </c>
      <c r="F335" s="2">
        <v>31</v>
      </c>
      <c r="G335" s="2">
        <v>36</v>
      </c>
      <c r="I335" s="11"/>
      <c r="J335" s="11"/>
      <c r="K335" s="11"/>
      <c r="L335" s="11"/>
      <c r="M335" s="11"/>
      <c r="N335" s="11"/>
      <c r="O335" s="11"/>
    </row>
    <row r="336" spans="1:15">
      <c r="A336" s="32"/>
      <c r="B336" s="7">
        <v>0</v>
      </c>
      <c r="C336" s="7">
        <v>5.5555555555555552E-2</v>
      </c>
      <c r="D336" s="7">
        <v>2.7777777777777776E-2</v>
      </c>
      <c r="E336" s="7">
        <v>5.5555555555555552E-2</v>
      </c>
      <c r="F336" s="7">
        <v>0.86111111111111116</v>
      </c>
      <c r="G336" s="2">
        <v>1</v>
      </c>
      <c r="I336" s="11"/>
      <c r="J336" s="11"/>
      <c r="K336" s="11"/>
      <c r="L336" s="11"/>
      <c r="M336" s="11"/>
      <c r="N336" s="11"/>
      <c r="O336" s="11"/>
    </row>
    <row r="337" spans="1:15">
      <c r="B337" s="6"/>
      <c r="C337" s="6"/>
      <c r="D337" s="6"/>
      <c r="E337" s="6"/>
      <c r="F337" s="6" t="s">
        <v>38</v>
      </c>
      <c r="G337" s="10">
        <v>402</v>
      </c>
      <c r="I337" s="11"/>
      <c r="J337" s="11"/>
      <c r="K337" s="11"/>
      <c r="L337" s="11"/>
      <c r="M337" s="11"/>
      <c r="N337" s="11"/>
      <c r="O337" s="11"/>
    </row>
    <row r="338" spans="1:15">
      <c r="B338" s="6"/>
      <c r="C338" s="6"/>
      <c r="D338" s="6"/>
      <c r="E338" s="6"/>
      <c r="F338" s="6"/>
      <c r="G338" s="18"/>
      <c r="I338" s="11"/>
      <c r="J338" s="11"/>
      <c r="K338" s="11"/>
      <c r="L338" s="11"/>
      <c r="M338" s="11"/>
      <c r="N338" s="11"/>
      <c r="O338" s="11"/>
    </row>
    <row r="339" spans="1:15">
      <c r="B339" s="6"/>
      <c r="C339" s="6"/>
      <c r="D339" s="6"/>
      <c r="E339" s="6"/>
      <c r="F339" s="6"/>
      <c r="G339" s="18"/>
      <c r="I339" s="11"/>
      <c r="J339" s="11"/>
      <c r="K339" s="11"/>
      <c r="L339" s="11"/>
      <c r="M339" s="11"/>
      <c r="N339" s="11"/>
      <c r="O339" s="11"/>
    </row>
    <row r="340" spans="1:15">
      <c r="B340" s="6"/>
      <c r="C340" s="6"/>
      <c r="D340" s="6"/>
      <c r="E340" s="6"/>
      <c r="F340" s="6"/>
      <c r="G340" s="18"/>
      <c r="I340" s="11"/>
      <c r="J340" s="11"/>
      <c r="K340" s="11"/>
      <c r="L340" s="11"/>
      <c r="M340" s="11"/>
      <c r="N340" s="11"/>
      <c r="O340" s="11"/>
    </row>
    <row r="341" spans="1:15">
      <c r="I341" s="11"/>
      <c r="J341" s="11"/>
      <c r="K341" s="11"/>
      <c r="L341" s="11"/>
      <c r="M341" s="11"/>
      <c r="N341" s="11"/>
      <c r="O341" s="11"/>
    </row>
    <row r="342" spans="1:15">
      <c r="A342" s="5" t="s">
        <v>41</v>
      </c>
      <c r="I342" s="11"/>
      <c r="J342" s="11"/>
      <c r="K342" s="11"/>
      <c r="L342" s="11"/>
      <c r="M342" s="11"/>
      <c r="N342" s="11"/>
      <c r="O342" s="11"/>
    </row>
    <row r="343" spans="1:15" ht="38.25">
      <c r="A343" s="2"/>
      <c r="B343" s="35" t="s">
        <v>2</v>
      </c>
      <c r="C343" s="36" t="s">
        <v>36</v>
      </c>
      <c r="D343" s="36" t="s">
        <v>37</v>
      </c>
      <c r="E343" s="36" t="s">
        <v>28</v>
      </c>
      <c r="F343" s="36" t="s">
        <v>6</v>
      </c>
      <c r="G343" s="2" t="s">
        <v>38</v>
      </c>
      <c r="I343" s="11"/>
      <c r="J343" s="11"/>
      <c r="K343" s="11"/>
      <c r="L343" s="11"/>
      <c r="M343" s="11"/>
      <c r="N343" s="11"/>
      <c r="O343" s="11"/>
    </row>
    <row r="344" spans="1:15">
      <c r="A344" s="33" t="s">
        <v>27</v>
      </c>
      <c r="B344" s="2">
        <v>1</v>
      </c>
      <c r="C344" s="2">
        <v>0</v>
      </c>
      <c r="D344" s="2">
        <v>0</v>
      </c>
      <c r="E344" s="2">
        <v>7</v>
      </c>
      <c r="F344" s="2">
        <v>12</v>
      </c>
      <c r="G344" s="2">
        <v>20</v>
      </c>
      <c r="I344" s="11"/>
      <c r="J344" s="19"/>
      <c r="K344" s="19"/>
      <c r="L344" s="19"/>
      <c r="M344" s="19"/>
      <c r="N344" s="19"/>
      <c r="O344" s="19"/>
    </row>
    <row r="345" spans="1:15">
      <c r="A345" s="34"/>
      <c r="B345" s="7">
        <v>0.05</v>
      </c>
      <c r="C345" s="7">
        <v>0</v>
      </c>
      <c r="D345" s="7">
        <v>0</v>
      </c>
      <c r="E345" s="7">
        <v>0.35</v>
      </c>
      <c r="F345" s="7">
        <v>0.6</v>
      </c>
      <c r="G345" s="2">
        <v>1</v>
      </c>
      <c r="I345" s="11"/>
      <c r="J345" s="19"/>
      <c r="K345" s="19"/>
      <c r="L345" s="19"/>
      <c r="M345" s="19"/>
      <c r="N345" s="19"/>
      <c r="O345" s="19"/>
    </row>
    <row r="346" spans="1:15">
      <c r="A346" s="33" t="s">
        <v>29</v>
      </c>
      <c r="B346" s="2">
        <v>2</v>
      </c>
      <c r="C346" s="2">
        <v>1</v>
      </c>
      <c r="D346" s="2">
        <v>0</v>
      </c>
      <c r="E346" s="2">
        <v>11</v>
      </c>
      <c r="F346" s="2">
        <v>19</v>
      </c>
      <c r="G346" s="2">
        <v>33</v>
      </c>
      <c r="I346" s="11"/>
      <c r="J346" s="19"/>
      <c r="K346" s="19"/>
      <c r="L346" s="19"/>
      <c r="M346" s="19"/>
      <c r="N346" s="19"/>
      <c r="O346" s="19"/>
    </row>
    <row r="347" spans="1:15">
      <c r="A347" s="34"/>
      <c r="B347" s="9">
        <v>6.0606060606060608E-2</v>
      </c>
      <c r="C347" s="7">
        <v>3.0303030303030304E-2</v>
      </c>
      <c r="D347" s="7">
        <v>0</v>
      </c>
      <c r="E347" s="7">
        <v>0.33333333333333331</v>
      </c>
      <c r="F347" s="7">
        <v>0.5757575757575758</v>
      </c>
      <c r="G347" s="2">
        <v>1</v>
      </c>
      <c r="I347" s="11"/>
      <c r="J347" s="19"/>
      <c r="K347" s="19"/>
      <c r="L347" s="19"/>
      <c r="M347" s="19"/>
      <c r="N347" s="19"/>
      <c r="O347" s="19"/>
    </row>
    <row r="348" spans="1:15">
      <c r="A348" s="33" t="s">
        <v>30</v>
      </c>
      <c r="B348" s="2">
        <v>3</v>
      </c>
      <c r="C348" s="2">
        <v>5</v>
      </c>
      <c r="D348" s="2">
        <v>5</v>
      </c>
      <c r="E348" s="2">
        <v>8</v>
      </c>
      <c r="F348" s="2">
        <v>38</v>
      </c>
      <c r="G348" s="2">
        <v>59</v>
      </c>
      <c r="I348" s="11"/>
      <c r="J348" s="19"/>
      <c r="K348" s="19"/>
      <c r="L348" s="19"/>
      <c r="M348" s="19"/>
      <c r="N348" s="19"/>
      <c r="O348" s="19"/>
    </row>
    <row r="349" spans="1:15">
      <c r="A349" s="34"/>
      <c r="B349" s="7">
        <v>5.0847457627118647E-2</v>
      </c>
      <c r="C349" s="7">
        <v>8.4745762711864403E-2</v>
      </c>
      <c r="D349" s="7">
        <v>8.4745762711864403E-2</v>
      </c>
      <c r="E349" s="7">
        <v>0.13559322033898305</v>
      </c>
      <c r="F349" s="7">
        <v>0.64406779661016944</v>
      </c>
      <c r="G349" s="2">
        <v>1</v>
      </c>
      <c r="I349" s="11"/>
      <c r="J349" s="19"/>
      <c r="K349" s="19"/>
      <c r="L349" s="19"/>
      <c r="M349" s="19"/>
      <c r="N349" s="19"/>
      <c r="O349" s="19"/>
    </row>
    <row r="350" spans="1:15">
      <c r="A350" s="33" t="s">
        <v>31</v>
      </c>
      <c r="B350" s="2">
        <v>3</v>
      </c>
      <c r="C350" s="2">
        <v>7</v>
      </c>
      <c r="D350" s="2">
        <v>2</v>
      </c>
      <c r="E350" s="2">
        <v>21</v>
      </c>
      <c r="F350" s="2">
        <v>46</v>
      </c>
      <c r="G350" s="2">
        <v>79</v>
      </c>
      <c r="I350" s="11"/>
      <c r="J350" s="19"/>
      <c r="K350" s="19"/>
      <c r="L350" s="19"/>
      <c r="M350" s="19"/>
      <c r="N350" s="19"/>
      <c r="O350" s="19"/>
    </row>
    <row r="351" spans="1:15">
      <c r="A351" s="34"/>
      <c r="B351" s="7">
        <v>3.7974683544303799E-2</v>
      </c>
      <c r="C351" s="7">
        <v>8.8607594936708861E-2</v>
      </c>
      <c r="D351" s="7">
        <v>2.5316455696202531E-2</v>
      </c>
      <c r="E351" s="7">
        <v>0.26582278481012656</v>
      </c>
      <c r="F351" s="7">
        <v>0.58227848101265822</v>
      </c>
      <c r="G351" s="2">
        <v>1</v>
      </c>
      <c r="I351" s="11"/>
      <c r="J351" s="19"/>
      <c r="K351" s="19"/>
      <c r="L351" s="19"/>
      <c r="M351" s="19"/>
      <c r="N351" s="19"/>
      <c r="O351" s="19"/>
    </row>
    <row r="352" spans="1:15">
      <c r="A352" s="31" t="s">
        <v>32</v>
      </c>
      <c r="B352" s="2">
        <v>0</v>
      </c>
      <c r="C352" s="2">
        <v>4</v>
      </c>
      <c r="D352" s="2">
        <v>1</v>
      </c>
      <c r="E352" s="2">
        <v>10</v>
      </c>
      <c r="F352" s="2">
        <v>43</v>
      </c>
      <c r="G352" s="2">
        <v>58</v>
      </c>
      <c r="I352" s="11"/>
      <c r="J352" s="11"/>
      <c r="K352" s="11"/>
      <c r="L352" s="11"/>
      <c r="M352" s="11"/>
      <c r="N352" s="11"/>
      <c r="O352" s="11"/>
    </row>
    <row r="353" spans="1:15">
      <c r="A353" s="32"/>
      <c r="B353" s="7">
        <v>0</v>
      </c>
      <c r="C353" s="7">
        <v>6.8965517241379309E-2</v>
      </c>
      <c r="D353" s="7">
        <v>1.7241379310344827E-2</v>
      </c>
      <c r="E353" s="7">
        <v>0.17241379310344829</v>
      </c>
      <c r="F353" s="7">
        <v>0.74137931034482762</v>
      </c>
      <c r="G353" s="2">
        <v>1</v>
      </c>
      <c r="I353" s="11"/>
      <c r="J353" s="11"/>
      <c r="K353" s="11"/>
      <c r="L353" s="11"/>
      <c r="M353" s="11"/>
      <c r="N353" s="11"/>
      <c r="O353" s="11"/>
    </row>
    <row r="354" spans="1:15">
      <c r="A354" s="31" t="s">
        <v>33</v>
      </c>
      <c r="B354" s="2">
        <v>0</v>
      </c>
      <c r="C354" s="2">
        <v>3</v>
      </c>
      <c r="D354" s="2">
        <v>1</v>
      </c>
      <c r="E354" s="2">
        <v>7</v>
      </c>
      <c r="F354" s="2">
        <v>45</v>
      </c>
      <c r="G354" s="2">
        <v>56</v>
      </c>
      <c r="I354" s="11"/>
      <c r="J354" s="11"/>
      <c r="K354" s="11"/>
      <c r="L354" s="11"/>
      <c r="M354" s="11"/>
      <c r="N354" s="11"/>
      <c r="O354" s="11"/>
    </row>
    <row r="355" spans="1:15">
      <c r="A355" s="32"/>
      <c r="B355" s="7">
        <v>0</v>
      </c>
      <c r="C355" s="7">
        <v>5.3571428571428568E-2</v>
      </c>
      <c r="D355" s="7">
        <v>1.7857142857142856E-2</v>
      </c>
      <c r="E355" s="7">
        <v>0.125</v>
      </c>
      <c r="F355" s="7">
        <v>0.8035714285714286</v>
      </c>
      <c r="G355" s="2">
        <v>1</v>
      </c>
      <c r="I355" s="11"/>
      <c r="J355" s="11"/>
      <c r="K355" s="11"/>
      <c r="L355" s="11"/>
      <c r="M355" s="11"/>
      <c r="N355" s="11"/>
      <c r="O355" s="11"/>
    </row>
    <row r="356" spans="1:15">
      <c r="A356" s="31" t="s">
        <v>34</v>
      </c>
      <c r="B356" s="2">
        <v>2</v>
      </c>
      <c r="C356" s="2">
        <v>0</v>
      </c>
      <c r="D356" s="2">
        <v>0</v>
      </c>
      <c r="E356" s="2">
        <v>4</v>
      </c>
      <c r="F356" s="2">
        <v>55</v>
      </c>
      <c r="G356" s="2">
        <v>61</v>
      </c>
      <c r="I356" s="11"/>
      <c r="J356" s="11"/>
      <c r="K356" s="11"/>
      <c r="L356" s="11"/>
      <c r="M356" s="11"/>
      <c r="N356" s="11"/>
      <c r="O356" s="11"/>
    </row>
    <row r="357" spans="1:15">
      <c r="A357" s="32"/>
      <c r="B357" s="7">
        <v>3.2786885245901641E-2</v>
      </c>
      <c r="C357" s="7">
        <v>0</v>
      </c>
      <c r="D357" s="7">
        <v>0</v>
      </c>
      <c r="E357" s="7">
        <v>6.5573770491803282E-2</v>
      </c>
      <c r="F357" s="7">
        <v>0.90163934426229508</v>
      </c>
      <c r="G357" s="2">
        <v>1</v>
      </c>
      <c r="I357" s="11"/>
      <c r="J357" s="11"/>
      <c r="K357" s="11"/>
      <c r="L357" s="11"/>
      <c r="M357" s="11"/>
      <c r="N357" s="11"/>
      <c r="O357" s="11"/>
    </row>
    <row r="358" spans="1:15">
      <c r="A358" s="31" t="s">
        <v>35</v>
      </c>
      <c r="B358" s="2">
        <v>0</v>
      </c>
      <c r="C358" s="2">
        <v>2</v>
      </c>
      <c r="D358" s="2">
        <v>0</v>
      </c>
      <c r="E358" s="2">
        <v>1</v>
      </c>
      <c r="F358" s="2">
        <v>33</v>
      </c>
      <c r="G358" s="2">
        <v>36</v>
      </c>
      <c r="I358" s="11"/>
      <c r="J358" s="11"/>
      <c r="K358" s="11"/>
      <c r="L358" s="11"/>
      <c r="M358" s="11"/>
      <c r="N358" s="11"/>
      <c r="O358" s="11"/>
    </row>
    <row r="359" spans="1:15">
      <c r="A359" s="32"/>
      <c r="B359" s="7">
        <v>0</v>
      </c>
      <c r="C359" s="7">
        <v>5.5555555555555552E-2</v>
      </c>
      <c r="D359" s="7">
        <v>0</v>
      </c>
      <c r="E359" s="7">
        <v>2.7777777777777776E-2</v>
      </c>
      <c r="F359" s="7">
        <v>0.91666666666666663</v>
      </c>
      <c r="G359" s="2">
        <v>1</v>
      </c>
      <c r="I359" s="11"/>
      <c r="J359" s="11"/>
      <c r="K359" s="11"/>
      <c r="L359" s="11"/>
      <c r="M359" s="11"/>
      <c r="N359" s="11"/>
      <c r="O359" s="11"/>
    </row>
    <row r="360" spans="1:15">
      <c r="B360" s="6"/>
      <c r="C360" s="6"/>
      <c r="D360" s="6"/>
      <c r="E360" s="6"/>
      <c r="F360" s="6" t="s">
        <v>38</v>
      </c>
      <c r="G360" s="10">
        <v>402</v>
      </c>
      <c r="I360" s="11"/>
      <c r="J360" s="11"/>
      <c r="K360" s="11"/>
      <c r="L360" s="11"/>
      <c r="M360" s="11"/>
      <c r="N360" s="11"/>
      <c r="O360" s="11"/>
    </row>
    <row r="361" spans="1:15">
      <c r="B361" s="6"/>
      <c r="C361" s="6"/>
      <c r="D361" s="6"/>
      <c r="E361" s="6"/>
      <c r="F361" s="6"/>
      <c r="G361" s="18"/>
      <c r="I361" s="11"/>
      <c r="J361" s="11"/>
      <c r="K361" s="11"/>
      <c r="L361" s="11"/>
      <c r="M361" s="11"/>
      <c r="N361" s="11"/>
      <c r="O361" s="11"/>
    </row>
    <row r="362" spans="1:15">
      <c r="B362" s="6"/>
      <c r="C362" s="6"/>
      <c r="D362" s="6"/>
      <c r="E362" s="6"/>
      <c r="F362" s="6"/>
      <c r="G362" s="18"/>
      <c r="I362" s="11"/>
      <c r="J362" s="11"/>
      <c r="K362" s="11"/>
      <c r="L362" s="11"/>
      <c r="M362" s="11"/>
      <c r="N362" s="11"/>
      <c r="O362" s="11"/>
    </row>
    <row r="363" spans="1:15">
      <c r="B363" s="6"/>
      <c r="C363" s="6"/>
      <c r="D363" s="6"/>
      <c r="E363" s="6"/>
      <c r="F363" s="6"/>
      <c r="G363" s="18"/>
      <c r="I363" s="11"/>
      <c r="J363" s="11"/>
      <c r="K363" s="11"/>
      <c r="L363" s="11"/>
      <c r="M363" s="11"/>
      <c r="N363" s="11"/>
      <c r="O363" s="11"/>
    </row>
    <row r="364" spans="1:15">
      <c r="I364" s="11"/>
      <c r="J364" s="11"/>
      <c r="K364" s="11"/>
      <c r="L364" s="11"/>
      <c r="M364" s="11"/>
      <c r="N364" s="11"/>
      <c r="O364" s="11"/>
    </row>
    <row r="365" spans="1:15">
      <c r="A365" s="5" t="s">
        <v>17</v>
      </c>
      <c r="I365" s="11"/>
      <c r="J365" s="11"/>
      <c r="K365" s="11"/>
      <c r="L365" s="11"/>
      <c r="M365" s="11"/>
      <c r="N365" s="11"/>
      <c r="O365" s="11"/>
    </row>
    <row r="366" spans="1:15" ht="38.25">
      <c r="A366" s="2"/>
      <c r="B366" s="35" t="s">
        <v>2</v>
      </c>
      <c r="C366" s="36" t="s">
        <v>36</v>
      </c>
      <c r="D366" s="36" t="s">
        <v>37</v>
      </c>
      <c r="E366" s="36" t="s">
        <v>28</v>
      </c>
      <c r="F366" s="36" t="s">
        <v>6</v>
      </c>
      <c r="G366" s="2" t="s">
        <v>38</v>
      </c>
      <c r="I366" s="11"/>
      <c r="J366" s="11"/>
      <c r="K366" s="11"/>
      <c r="L366" s="11"/>
      <c r="M366" s="11"/>
      <c r="N366" s="11"/>
      <c r="O366" s="11"/>
    </row>
    <row r="367" spans="1:15">
      <c r="A367" s="33" t="s">
        <v>27</v>
      </c>
      <c r="B367" s="2">
        <v>0</v>
      </c>
      <c r="C367" s="2">
        <v>1</v>
      </c>
      <c r="D367" s="2">
        <v>0</v>
      </c>
      <c r="E367" s="2">
        <v>5</v>
      </c>
      <c r="F367" s="2">
        <v>14</v>
      </c>
      <c r="G367" s="2">
        <v>20</v>
      </c>
      <c r="I367" s="11"/>
      <c r="J367" s="19"/>
      <c r="K367" s="19"/>
      <c r="L367" s="19"/>
      <c r="M367" s="19"/>
      <c r="N367" s="19"/>
      <c r="O367" s="19"/>
    </row>
    <row r="368" spans="1:15">
      <c r="A368" s="34"/>
      <c r="B368" s="7">
        <v>0</v>
      </c>
      <c r="C368" s="7">
        <v>0.05</v>
      </c>
      <c r="D368" s="7">
        <v>0</v>
      </c>
      <c r="E368" s="7">
        <v>0.25</v>
      </c>
      <c r="F368" s="7">
        <v>0.7</v>
      </c>
      <c r="G368" s="2">
        <v>1</v>
      </c>
      <c r="I368" s="11"/>
      <c r="J368" s="19"/>
      <c r="K368" s="19"/>
      <c r="L368" s="19"/>
      <c r="M368" s="19"/>
      <c r="N368" s="19"/>
      <c r="O368" s="19"/>
    </row>
    <row r="369" spans="1:15">
      <c r="A369" s="33" t="s">
        <v>29</v>
      </c>
      <c r="B369" s="2">
        <v>0</v>
      </c>
      <c r="C369" s="2">
        <v>1</v>
      </c>
      <c r="D369" s="2">
        <v>0</v>
      </c>
      <c r="E369" s="2">
        <v>5</v>
      </c>
      <c r="F369" s="2">
        <v>27</v>
      </c>
      <c r="G369" s="2">
        <v>33</v>
      </c>
      <c r="I369" s="11"/>
      <c r="J369" s="19"/>
      <c r="K369" s="19"/>
      <c r="L369" s="19"/>
      <c r="M369" s="19"/>
      <c r="N369" s="19"/>
      <c r="O369" s="19"/>
    </row>
    <row r="370" spans="1:15">
      <c r="A370" s="34"/>
      <c r="B370" s="9">
        <v>0</v>
      </c>
      <c r="C370" s="7">
        <v>3.0303030303030304E-2</v>
      </c>
      <c r="D370" s="7">
        <v>0</v>
      </c>
      <c r="E370" s="7">
        <v>0.15151515151515152</v>
      </c>
      <c r="F370" s="7">
        <v>0.81818181818181823</v>
      </c>
      <c r="G370" s="2">
        <v>1</v>
      </c>
      <c r="I370" s="11"/>
      <c r="J370" s="19"/>
      <c r="K370" s="19"/>
      <c r="L370" s="19"/>
      <c r="M370" s="19"/>
      <c r="N370" s="19"/>
      <c r="O370" s="19"/>
    </row>
    <row r="371" spans="1:15">
      <c r="A371" s="33" t="s">
        <v>30</v>
      </c>
      <c r="B371" s="2">
        <v>0</v>
      </c>
      <c r="C371" s="2">
        <v>1</v>
      </c>
      <c r="D371" s="2">
        <v>1</v>
      </c>
      <c r="E371" s="2">
        <v>8</v>
      </c>
      <c r="F371" s="2">
        <v>49</v>
      </c>
      <c r="G371" s="2">
        <v>59</v>
      </c>
      <c r="I371" s="11"/>
      <c r="J371" s="19"/>
      <c r="K371" s="19"/>
      <c r="L371" s="19"/>
      <c r="M371" s="19"/>
      <c r="N371" s="19"/>
      <c r="O371" s="19"/>
    </row>
    <row r="372" spans="1:15">
      <c r="A372" s="34"/>
      <c r="B372" s="7">
        <v>0</v>
      </c>
      <c r="C372" s="7">
        <v>1.6949152542372881E-2</v>
      </c>
      <c r="D372" s="7">
        <v>1.6949152542372881E-2</v>
      </c>
      <c r="E372" s="7">
        <v>0.13559322033898305</v>
      </c>
      <c r="F372" s="7">
        <v>0.83050847457627119</v>
      </c>
      <c r="G372" s="2">
        <v>1</v>
      </c>
      <c r="I372" s="11"/>
      <c r="J372" s="19"/>
      <c r="K372" s="19"/>
      <c r="L372" s="19"/>
      <c r="M372" s="19"/>
      <c r="N372" s="19"/>
      <c r="O372" s="19"/>
    </row>
    <row r="373" spans="1:15">
      <c r="A373" s="33" t="s">
        <v>31</v>
      </c>
      <c r="B373" s="2">
        <v>0</v>
      </c>
      <c r="C373" s="2">
        <v>4</v>
      </c>
      <c r="D373" s="2">
        <v>2</v>
      </c>
      <c r="E373" s="2">
        <v>16</v>
      </c>
      <c r="F373" s="2">
        <v>57</v>
      </c>
      <c r="G373" s="2">
        <v>79</v>
      </c>
      <c r="I373" s="11"/>
      <c r="J373" s="19"/>
      <c r="K373" s="19"/>
      <c r="L373" s="19"/>
      <c r="M373" s="19"/>
      <c r="N373" s="19"/>
      <c r="O373" s="19"/>
    </row>
    <row r="374" spans="1:15">
      <c r="A374" s="34"/>
      <c r="B374" s="7">
        <v>0</v>
      </c>
      <c r="C374" s="7">
        <v>5.0632911392405063E-2</v>
      </c>
      <c r="D374" s="7">
        <v>2.5316455696202531E-2</v>
      </c>
      <c r="E374" s="7">
        <v>0.20253164556962025</v>
      </c>
      <c r="F374" s="7">
        <v>0.72151898734177211</v>
      </c>
      <c r="G374" s="2">
        <v>1</v>
      </c>
      <c r="I374" s="11"/>
      <c r="J374" s="19"/>
      <c r="K374" s="19"/>
      <c r="L374" s="19"/>
      <c r="M374" s="19"/>
      <c r="N374" s="19"/>
      <c r="O374" s="19"/>
    </row>
    <row r="375" spans="1:15">
      <c r="A375" s="31" t="s">
        <v>32</v>
      </c>
      <c r="B375" s="2">
        <v>0</v>
      </c>
      <c r="C375" s="2">
        <v>1</v>
      </c>
      <c r="D375" s="2">
        <v>2</v>
      </c>
      <c r="E375" s="2">
        <v>14</v>
      </c>
      <c r="F375" s="2">
        <v>41</v>
      </c>
      <c r="G375" s="2">
        <v>58</v>
      </c>
      <c r="I375" s="11"/>
      <c r="J375" s="11"/>
      <c r="K375" s="11"/>
      <c r="L375" s="11"/>
      <c r="M375" s="11"/>
      <c r="N375" s="11"/>
      <c r="O375" s="11"/>
    </row>
    <row r="376" spans="1:15">
      <c r="A376" s="32"/>
      <c r="B376" s="7">
        <v>0</v>
      </c>
      <c r="C376" s="7">
        <v>1.7241379310344827E-2</v>
      </c>
      <c r="D376" s="7">
        <v>3.4482758620689655E-2</v>
      </c>
      <c r="E376" s="7">
        <v>0.2413793103448276</v>
      </c>
      <c r="F376" s="7">
        <v>0.7068965517241379</v>
      </c>
      <c r="G376" s="2">
        <v>1</v>
      </c>
      <c r="I376" s="11"/>
      <c r="J376" s="11"/>
      <c r="K376" s="11"/>
      <c r="L376" s="11"/>
      <c r="M376" s="11"/>
      <c r="N376" s="11"/>
      <c r="O376" s="11"/>
    </row>
    <row r="377" spans="1:15">
      <c r="A377" s="31" t="s">
        <v>33</v>
      </c>
      <c r="B377" s="2">
        <v>0</v>
      </c>
      <c r="C377" s="2">
        <v>1</v>
      </c>
      <c r="D377" s="2">
        <v>1</v>
      </c>
      <c r="E377" s="2">
        <v>11</v>
      </c>
      <c r="F377" s="2">
        <v>43</v>
      </c>
      <c r="G377" s="2">
        <v>56</v>
      </c>
      <c r="I377" s="11"/>
      <c r="J377" s="11"/>
      <c r="K377" s="11"/>
      <c r="L377" s="11"/>
      <c r="M377" s="11"/>
      <c r="N377" s="11"/>
      <c r="O377" s="11"/>
    </row>
    <row r="378" spans="1:15">
      <c r="A378" s="32"/>
      <c r="B378" s="7">
        <v>0</v>
      </c>
      <c r="C378" s="7">
        <v>1.7857142857142856E-2</v>
      </c>
      <c r="D378" s="7">
        <v>1.7857142857142856E-2</v>
      </c>
      <c r="E378" s="7">
        <v>0.19642857142857142</v>
      </c>
      <c r="F378" s="7">
        <v>0.7678571428571429</v>
      </c>
      <c r="G378" s="2">
        <v>1</v>
      </c>
      <c r="I378" s="11"/>
      <c r="J378" s="11"/>
      <c r="K378" s="11"/>
      <c r="L378" s="11"/>
      <c r="M378" s="11"/>
      <c r="N378" s="11"/>
      <c r="O378" s="11"/>
    </row>
    <row r="379" spans="1:15">
      <c r="A379" s="31" t="s">
        <v>34</v>
      </c>
      <c r="B379" s="2">
        <v>0</v>
      </c>
      <c r="C379" s="2">
        <v>2</v>
      </c>
      <c r="D379" s="2">
        <v>2</v>
      </c>
      <c r="E379" s="2">
        <v>8</v>
      </c>
      <c r="F379" s="2">
        <v>49</v>
      </c>
      <c r="G379" s="2">
        <v>61</v>
      </c>
      <c r="I379" s="11"/>
      <c r="J379" s="11"/>
      <c r="K379" s="11"/>
      <c r="L379" s="11"/>
      <c r="M379" s="11"/>
      <c r="N379" s="11"/>
      <c r="O379" s="11"/>
    </row>
    <row r="380" spans="1:15">
      <c r="A380" s="32"/>
      <c r="B380" s="7">
        <v>0</v>
      </c>
      <c r="C380" s="7">
        <v>3.2786885245901641E-2</v>
      </c>
      <c r="D380" s="7">
        <v>3.2786885245901641E-2</v>
      </c>
      <c r="E380" s="7">
        <v>0.13114754098360656</v>
      </c>
      <c r="F380" s="7">
        <v>0.80327868852459017</v>
      </c>
      <c r="G380" s="2">
        <v>1</v>
      </c>
      <c r="I380" s="11"/>
      <c r="J380" s="11"/>
      <c r="K380" s="11"/>
      <c r="L380" s="11"/>
      <c r="M380" s="11"/>
      <c r="N380" s="11"/>
      <c r="O380" s="11"/>
    </row>
    <row r="381" spans="1:15">
      <c r="A381" s="31" t="s">
        <v>35</v>
      </c>
      <c r="B381" s="2">
        <v>0</v>
      </c>
      <c r="C381" s="2">
        <v>1</v>
      </c>
      <c r="D381" s="2">
        <v>0</v>
      </c>
      <c r="E381" s="2">
        <v>2</v>
      </c>
      <c r="F381" s="2">
        <v>33</v>
      </c>
      <c r="G381" s="2">
        <v>36</v>
      </c>
      <c r="I381" s="11"/>
      <c r="J381" s="11"/>
      <c r="K381" s="11"/>
      <c r="L381" s="11"/>
      <c r="M381" s="11"/>
      <c r="N381" s="11"/>
      <c r="O381" s="11"/>
    </row>
    <row r="382" spans="1:15">
      <c r="A382" s="32"/>
      <c r="B382" s="7">
        <v>0</v>
      </c>
      <c r="C382" s="7">
        <v>2.7777777777777776E-2</v>
      </c>
      <c r="D382" s="7">
        <v>0</v>
      </c>
      <c r="E382" s="7">
        <v>5.5555555555555552E-2</v>
      </c>
      <c r="F382" s="7">
        <v>0.91666666666666663</v>
      </c>
      <c r="G382" s="2">
        <v>1</v>
      </c>
      <c r="I382" s="11"/>
      <c r="J382" s="11"/>
      <c r="K382" s="11"/>
      <c r="L382" s="11"/>
      <c r="M382" s="11"/>
      <c r="N382" s="11"/>
      <c r="O382" s="11"/>
    </row>
    <row r="383" spans="1:15">
      <c r="B383" s="6"/>
      <c r="C383" s="6"/>
      <c r="D383" s="6"/>
      <c r="E383" s="6"/>
      <c r="F383" s="6" t="s">
        <v>38</v>
      </c>
      <c r="G383" s="10">
        <v>402</v>
      </c>
      <c r="I383" s="11"/>
      <c r="J383" s="11"/>
      <c r="K383" s="11"/>
      <c r="L383" s="11"/>
      <c r="M383" s="11"/>
      <c r="N383" s="11"/>
      <c r="O383" s="11"/>
    </row>
    <row r="384" spans="1:15">
      <c r="B384" s="6"/>
      <c r="C384" s="6"/>
      <c r="D384" s="6"/>
      <c r="E384" s="6"/>
      <c r="F384" s="6"/>
      <c r="G384" s="18"/>
      <c r="I384" s="11"/>
      <c r="J384" s="11"/>
      <c r="K384" s="11"/>
      <c r="L384" s="11"/>
      <c r="M384" s="11"/>
      <c r="N384" s="11"/>
      <c r="O384" s="11"/>
    </row>
    <row r="385" spans="1:15">
      <c r="B385" s="6"/>
      <c r="C385" s="6"/>
      <c r="D385" s="6"/>
      <c r="E385" s="6"/>
      <c r="F385" s="6"/>
      <c r="G385" s="18"/>
      <c r="I385" s="11"/>
      <c r="J385" s="11"/>
      <c r="K385" s="11"/>
      <c r="L385" s="11"/>
      <c r="M385" s="11"/>
      <c r="N385" s="11"/>
      <c r="O385" s="11"/>
    </row>
    <row r="386" spans="1:15">
      <c r="B386" s="6"/>
      <c r="C386" s="6"/>
      <c r="D386" s="6"/>
      <c r="E386" s="6"/>
      <c r="F386" s="6"/>
      <c r="G386" s="18"/>
      <c r="I386" s="11"/>
      <c r="J386" s="11"/>
      <c r="K386" s="11"/>
      <c r="L386" s="11"/>
      <c r="M386" s="11"/>
      <c r="N386" s="11"/>
      <c r="O386" s="11"/>
    </row>
    <row r="387" spans="1:15">
      <c r="I387" s="11"/>
      <c r="J387" s="11"/>
      <c r="K387" s="11"/>
      <c r="L387" s="11"/>
      <c r="M387" s="11"/>
      <c r="N387" s="11"/>
      <c r="O387" s="11"/>
    </row>
    <row r="388" spans="1:15">
      <c r="A388" s="5" t="s">
        <v>42</v>
      </c>
      <c r="I388" s="11"/>
      <c r="J388" s="11"/>
      <c r="K388" s="11"/>
      <c r="L388" s="11"/>
      <c r="M388" s="11"/>
      <c r="N388" s="11"/>
      <c r="O388" s="11"/>
    </row>
    <row r="389" spans="1:15" ht="38.25">
      <c r="A389" s="2"/>
      <c r="B389" s="35" t="s">
        <v>2</v>
      </c>
      <c r="C389" s="36" t="s">
        <v>36</v>
      </c>
      <c r="D389" s="36" t="s">
        <v>37</v>
      </c>
      <c r="E389" s="36" t="s">
        <v>28</v>
      </c>
      <c r="F389" s="36" t="s">
        <v>6</v>
      </c>
      <c r="G389" s="2" t="s">
        <v>38</v>
      </c>
      <c r="I389" s="11"/>
      <c r="J389" s="11"/>
      <c r="K389" s="11"/>
      <c r="L389" s="11"/>
      <c r="M389" s="11"/>
      <c r="N389" s="11"/>
      <c r="O389" s="11"/>
    </row>
    <row r="390" spans="1:15">
      <c r="A390" s="33" t="s">
        <v>27</v>
      </c>
      <c r="B390" s="2">
        <v>0</v>
      </c>
      <c r="C390" s="2">
        <v>0</v>
      </c>
      <c r="D390" s="2">
        <v>0</v>
      </c>
      <c r="E390" s="2">
        <v>3</v>
      </c>
      <c r="F390" s="2">
        <v>17</v>
      </c>
      <c r="G390" s="2">
        <v>20</v>
      </c>
      <c r="I390" s="11"/>
      <c r="J390" s="19"/>
      <c r="K390" s="19"/>
      <c r="L390" s="19"/>
      <c r="M390" s="19"/>
      <c r="N390" s="19"/>
      <c r="O390" s="19"/>
    </row>
    <row r="391" spans="1:15">
      <c r="A391" s="34"/>
      <c r="B391" s="7">
        <v>0</v>
      </c>
      <c r="C391" s="7">
        <v>0</v>
      </c>
      <c r="D391" s="7">
        <v>0</v>
      </c>
      <c r="E391" s="7">
        <v>0.15</v>
      </c>
      <c r="F391" s="7">
        <v>0.85</v>
      </c>
      <c r="G391" s="2">
        <v>1</v>
      </c>
      <c r="I391" s="11"/>
      <c r="J391" s="19"/>
      <c r="K391" s="19"/>
      <c r="L391" s="19"/>
      <c r="M391" s="19"/>
      <c r="N391" s="19"/>
      <c r="O391" s="19"/>
    </row>
    <row r="392" spans="1:15">
      <c r="A392" s="33" t="s">
        <v>29</v>
      </c>
      <c r="B392" s="2">
        <v>0</v>
      </c>
      <c r="C392" s="2">
        <v>1</v>
      </c>
      <c r="D392" s="2">
        <v>1</v>
      </c>
      <c r="E392" s="2">
        <v>5</v>
      </c>
      <c r="F392" s="2">
        <v>26</v>
      </c>
      <c r="G392" s="2">
        <v>33</v>
      </c>
      <c r="I392" s="11"/>
      <c r="J392" s="19"/>
      <c r="K392" s="19"/>
      <c r="L392" s="19"/>
      <c r="M392" s="19"/>
      <c r="N392" s="19"/>
      <c r="O392" s="19"/>
    </row>
    <row r="393" spans="1:15">
      <c r="A393" s="34"/>
      <c r="B393" s="9">
        <v>0</v>
      </c>
      <c r="C393" s="7">
        <v>3.0303030303030304E-2</v>
      </c>
      <c r="D393" s="7">
        <v>3.0303030303030304E-2</v>
      </c>
      <c r="E393" s="7">
        <v>0.15151515151515152</v>
      </c>
      <c r="F393" s="7">
        <v>0.78787878787878785</v>
      </c>
      <c r="G393" s="2">
        <v>1</v>
      </c>
      <c r="I393" s="11"/>
      <c r="J393" s="19"/>
      <c r="K393" s="19"/>
      <c r="L393" s="19"/>
      <c r="M393" s="19"/>
      <c r="N393" s="19"/>
      <c r="O393" s="19"/>
    </row>
    <row r="394" spans="1:15">
      <c r="A394" s="33" t="s">
        <v>30</v>
      </c>
      <c r="B394" s="2">
        <v>0</v>
      </c>
      <c r="C394" s="2">
        <v>1</v>
      </c>
      <c r="D394" s="2">
        <v>2</v>
      </c>
      <c r="E394" s="2">
        <v>11</v>
      </c>
      <c r="F394" s="2">
        <v>45</v>
      </c>
      <c r="G394" s="2">
        <v>59</v>
      </c>
      <c r="I394" s="11"/>
      <c r="J394" s="19"/>
      <c r="K394" s="19"/>
      <c r="L394" s="19"/>
      <c r="M394" s="19"/>
      <c r="N394" s="19"/>
      <c r="O394" s="19"/>
    </row>
    <row r="395" spans="1:15">
      <c r="A395" s="34"/>
      <c r="B395" s="7">
        <v>0</v>
      </c>
      <c r="C395" s="7">
        <v>1.6949152542372881E-2</v>
      </c>
      <c r="D395" s="7">
        <v>3.3898305084745763E-2</v>
      </c>
      <c r="E395" s="7">
        <v>0.1864406779661017</v>
      </c>
      <c r="F395" s="7">
        <v>0.76271186440677963</v>
      </c>
      <c r="G395" s="2">
        <v>1</v>
      </c>
      <c r="I395" s="11"/>
      <c r="J395" s="19"/>
      <c r="K395" s="19"/>
      <c r="L395" s="19"/>
      <c r="M395" s="19"/>
      <c r="N395" s="19"/>
      <c r="O395" s="19"/>
    </row>
    <row r="396" spans="1:15">
      <c r="A396" s="33" t="s">
        <v>31</v>
      </c>
      <c r="B396" s="2">
        <v>0</v>
      </c>
      <c r="C396" s="2">
        <v>2</v>
      </c>
      <c r="D396" s="2">
        <v>5</v>
      </c>
      <c r="E396" s="2">
        <v>14</v>
      </c>
      <c r="F396" s="2">
        <v>58</v>
      </c>
      <c r="G396" s="2">
        <v>79</v>
      </c>
      <c r="I396" s="11"/>
      <c r="J396" s="19"/>
      <c r="K396" s="19"/>
      <c r="L396" s="19"/>
      <c r="M396" s="19"/>
      <c r="N396" s="19"/>
      <c r="O396" s="19"/>
    </row>
    <row r="397" spans="1:15">
      <c r="A397" s="34"/>
      <c r="B397" s="7">
        <v>0</v>
      </c>
      <c r="C397" s="7">
        <v>2.5316455696202531E-2</v>
      </c>
      <c r="D397" s="7">
        <v>6.3291139240506333E-2</v>
      </c>
      <c r="E397" s="7">
        <v>0.17721518987341772</v>
      </c>
      <c r="F397" s="7">
        <v>0.73417721518987344</v>
      </c>
      <c r="G397" s="2">
        <v>1</v>
      </c>
      <c r="I397" s="11"/>
      <c r="J397" s="19"/>
      <c r="K397" s="19"/>
      <c r="L397" s="19"/>
      <c r="M397" s="19"/>
      <c r="N397" s="19"/>
      <c r="O397" s="19"/>
    </row>
    <row r="398" spans="1:15">
      <c r="A398" s="31" t="s">
        <v>32</v>
      </c>
      <c r="B398" s="2">
        <v>0</v>
      </c>
      <c r="C398" s="2">
        <v>1</v>
      </c>
      <c r="D398" s="2">
        <v>1</v>
      </c>
      <c r="E398" s="2">
        <v>8</v>
      </c>
      <c r="F398" s="2">
        <v>48</v>
      </c>
      <c r="G398" s="2">
        <v>58</v>
      </c>
      <c r="I398" s="11"/>
      <c r="J398" s="11"/>
      <c r="K398" s="11"/>
      <c r="L398" s="11"/>
      <c r="M398" s="11"/>
      <c r="N398" s="11"/>
      <c r="O398" s="11"/>
    </row>
    <row r="399" spans="1:15">
      <c r="A399" s="32"/>
      <c r="B399" s="7">
        <v>0</v>
      </c>
      <c r="C399" s="7">
        <v>1.7241379310344827E-2</v>
      </c>
      <c r="D399" s="7">
        <v>1.7241379310344827E-2</v>
      </c>
      <c r="E399" s="7">
        <v>0.13793103448275862</v>
      </c>
      <c r="F399" s="7">
        <v>0.82758620689655171</v>
      </c>
      <c r="G399" s="2">
        <v>1</v>
      </c>
      <c r="I399" s="11"/>
      <c r="J399" s="11"/>
      <c r="K399" s="11"/>
      <c r="L399" s="11"/>
      <c r="M399" s="11"/>
      <c r="N399" s="11"/>
      <c r="O399" s="11"/>
    </row>
    <row r="400" spans="1:15">
      <c r="A400" s="31" t="s">
        <v>33</v>
      </c>
      <c r="B400" s="2">
        <v>0</v>
      </c>
      <c r="C400" s="2">
        <v>0</v>
      </c>
      <c r="D400" s="2">
        <v>0</v>
      </c>
      <c r="E400" s="2">
        <v>6</v>
      </c>
      <c r="F400" s="2">
        <v>50</v>
      </c>
      <c r="G400" s="2">
        <v>56</v>
      </c>
      <c r="I400" s="11"/>
      <c r="J400" s="11"/>
      <c r="K400" s="11"/>
      <c r="L400" s="11"/>
      <c r="M400" s="11"/>
      <c r="N400" s="11"/>
      <c r="O400" s="11"/>
    </row>
    <row r="401" spans="1:15">
      <c r="A401" s="32"/>
      <c r="B401" s="7">
        <v>0</v>
      </c>
      <c r="C401" s="7">
        <v>0</v>
      </c>
      <c r="D401" s="7">
        <v>0</v>
      </c>
      <c r="E401" s="7">
        <v>0.10714285714285714</v>
      </c>
      <c r="F401" s="7">
        <v>0.8928571428571429</v>
      </c>
      <c r="G401" s="2">
        <v>1</v>
      </c>
      <c r="I401" s="11"/>
      <c r="J401" s="11"/>
      <c r="K401" s="11"/>
      <c r="L401" s="11"/>
      <c r="M401" s="11"/>
      <c r="N401" s="11"/>
      <c r="O401" s="11"/>
    </row>
    <row r="402" spans="1:15">
      <c r="A402" s="31" t="s">
        <v>34</v>
      </c>
      <c r="B402" s="2">
        <v>0</v>
      </c>
      <c r="C402" s="2">
        <v>0</v>
      </c>
      <c r="D402" s="2">
        <v>0</v>
      </c>
      <c r="E402" s="2">
        <v>3</v>
      </c>
      <c r="F402" s="2">
        <v>58</v>
      </c>
      <c r="G402" s="2">
        <v>61</v>
      </c>
      <c r="I402" s="11"/>
      <c r="J402" s="11"/>
      <c r="K402" s="11"/>
      <c r="L402" s="11"/>
      <c r="M402" s="11"/>
      <c r="N402" s="11"/>
      <c r="O402" s="11"/>
    </row>
    <row r="403" spans="1:15">
      <c r="A403" s="32"/>
      <c r="B403" s="7">
        <v>0</v>
      </c>
      <c r="C403" s="7">
        <v>0</v>
      </c>
      <c r="D403" s="7">
        <v>0</v>
      </c>
      <c r="E403" s="7">
        <v>4.9180327868852458E-2</v>
      </c>
      <c r="F403" s="7">
        <v>0.95081967213114749</v>
      </c>
      <c r="G403" s="2">
        <v>1</v>
      </c>
      <c r="I403" s="11"/>
      <c r="J403" s="11"/>
      <c r="K403" s="11"/>
      <c r="L403" s="11"/>
      <c r="M403" s="11"/>
      <c r="N403" s="11"/>
      <c r="O403" s="11"/>
    </row>
    <row r="404" spans="1:15">
      <c r="A404" s="31" t="s">
        <v>35</v>
      </c>
      <c r="B404" s="2">
        <v>0</v>
      </c>
      <c r="C404" s="2">
        <v>1</v>
      </c>
      <c r="D404" s="2">
        <v>0</v>
      </c>
      <c r="E404" s="2">
        <v>2</v>
      </c>
      <c r="F404" s="2">
        <v>33</v>
      </c>
      <c r="G404" s="2">
        <v>36</v>
      </c>
      <c r="I404" s="11"/>
      <c r="J404" s="11"/>
      <c r="K404" s="11"/>
      <c r="L404" s="11"/>
      <c r="M404" s="11"/>
      <c r="N404" s="11"/>
      <c r="O404" s="11"/>
    </row>
    <row r="405" spans="1:15">
      <c r="A405" s="32"/>
      <c r="B405" s="7">
        <v>0</v>
      </c>
      <c r="C405" s="7">
        <v>2.7777777777777776E-2</v>
      </c>
      <c r="D405" s="7">
        <v>0</v>
      </c>
      <c r="E405" s="7">
        <v>5.5555555555555552E-2</v>
      </c>
      <c r="F405" s="7">
        <v>0.91666666666666663</v>
      </c>
      <c r="G405" s="2">
        <v>1</v>
      </c>
      <c r="I405" s="11"/>
      <c r="J405" s="11"/>
      <c r="K405" s="11"/>
      <c r="L405" s="11"/>
      <c r="M405" s="11"/>
      <c r="N405" s="11"/>
      <c r="O405" s="11"/>
    </row>
    <row r="406" spans="1:15">
      <c r="B406" s="6"/>
      <c r="C406" s="6"/>
      <c r="D406" s="6"/>
      <c r="E406" s="6"/>
      <c r="F406" s="6" t="s">
        <v>38</v>
      </c>
      <c r="G406" s="10">
        <v>402</v>
      </c>
      <c r="I406" s="11"/>
      <c r="J406" s="11"/>
      <c r="K406" s="11"/>
      <c r="L406" s="11"/>
      <c r="M406" s="11"/>
      <c r="N406" s="11"/>
      <c r="O406" s="11"/>
    </row>
    <row r="407" spans="1:15">
      <c r="B407" s="6"/>
      <c r="C407" s="6"/>
      <c r="D407" s="6"/>
      <c r="E407" s="6"/>
      <c r="F407" s="6"/>
      <c r="G407" s="18"/>
      <c r="I407" s="11"/>
      <c r="J407" s="11"/>
      <c r="K407" s="11"/>
      <c r="L407" s="11"/>
      <c r="M407" s="11"/>
      <c r="N407" s="11"/>
      <c r="O407" s="11"/>
    </row>
    <row r="408" spans="1:15">
      <c r="B408" s="6"/>
      <c r="C408" s="6"/>
      <c r="D408" s="6"/>
      <c r="E408" s="6"/>
      <c r="F408" s="6"/>
      <c r="G408" s="18"/>
      <c r="I408" s="11"/>
      <c r="J408" s="11"/>
      <c r="K408" s="11"/>
      <c r="L408" s="11"/>
      <c r="M408" s="11"/>
      <c r="N408" s="11"/>
      <c r="O408" s="11"/>
    </row>
    <row r="409" spans="1:15">
      <c r="B409" s="6"/>
      <c r="C409" s="6"/>
      <c r="D409" s="6"/>
      <c r="E409" s="6"/>
      <c r="F409" s="6"/>
      <c r="G409" s="18"/>
      <c r="I409" s="11"/>
      <c r="J409" s="11"/>
      <c r="K409" s="11"/>
      <c r="L409" s="11"/>
      <c r="M409" s="11"/>
      <c r="N409" s="11"/>
      <c r="O409" s="11"/>
    </row>
    <row r="410" spans="1:15">
      <c r="I410" s="11"/>
      <c r="J410" s="11"/>
      <c r="K410" s="11"/>
      <c r="L410" s="11"/>
      <c r="M410" s="11"/>
      <c r="N410" s="11"/>
      <c r="O410" s="11"/>
    </row>
    <row r="411" spans="1:15">
      <c r="A411" s="5" t="s">
        <v>19</v>
      </c>
      <c r="I411" s="11"/>
      <c r="J411" s="11"/>
      <c r="K411" s="11"/>
      <c r="L411" s="11"/>
      <c r="M411" s="11"/>
      <c r="N411" s="11"/>
      <c r="O411" s="11"/>
    </row>
    <row r="412" spans="1:15" ht="38.25">
      <c r="A412" s="2"/>
      <c r="B412" s="35" t="s">
        <v>2</v>
      </c>
      <c r="C412" s="36" t="s">
        <v>36</v>
      </c>
      <c r="D412" s="36" t="s">
        <v>37</v>
      </c>
      <c r="E412" s="36" t="s">
        <v>28</v>
      </c>
      <c r="F412" s="36" t="s">
        <v>6</v>
      </c>
      <c r="G412" s="2" t="s">
        <v>38</v>
      </c>
      <c r="I412" s="11"/>
      <c r="J412" s="11"/>
      <c r="K412" s="11"/>
      <c r="L412" s="11"/>
      <c r="M412" s="11"/>
      <c r="N412" s="11"/>
      <c r="O412" s="11"/>
    </row>
    <row r="413" spans="1:15">
      <c r="A413" s="33" t="s">
        <v>27</v>
      </c>
      <c r="B413" s="2">
        <v>0</v>
      </c>
      <c r="C413" s="2">
        <v>0</v>
      </c>
      <c r="D413" s="2">
        <v>0</v>
      </c>
      <c r="E413" s="2">
        <v>5</v>
      </c>
      <c r="F413" s="2">
        <v>15</v>
      </c>
      <c r="G413" s="2">
        <v>20</v>
      </c>
      <c r="I413" s="11"/>
      <c r="J413" s="19"/>
      <c r="K413" s="19"/>
      <c r="L413" s="19"/>
      <c r="M413" s="19"/>
      <c r="N413" s="19"/>
      <c r="O413" s="19"/>
    </row>
    <row r="414" spans="1:15">
      <c r="A414" s="34"/>
      <c r="B414" s="7">
        <v>0</v>
      </c>
      <c r="C414" s="7">
        <v>0</v>
      </c>
      <c r="D414" s="7">
        <v>0</v>
      </c>
      <c r="E414" s="7">
        <v>0.25</v>
      </c>
      <c r="F414" s="7">
        <v>0.75</v>
      </c>
      <c r="G414" s="2">
        <v>1</v>
      </c>
      <c r="I414" s="11"/>
      <c r="J414" s="19"/>
      <c r="K414" s="19"/>
      <c r="L414" s="19"/>
      <c r="M414" s="19"/>
      <c r="N414" s="19"/>
      <c r="O414" s="19"/>
    </row>
    <row r="415" spans="1:15">
      <c r="A415" s="33" t="s">
        <v>29</v>
      </c>
      <c r="B415" s="2">
        <v>0</v>
      </c>
      <c r="C415" s="2">
        <v>0</v>
      </c>
      <c r="D415" s="2">
        <v>0</v>
      </c>
      <c r="E415" s="2">
        <v>12</v>
      </c>
      <c r="F415" s="2">
        <v>21</v>
      </c>
      <c r="G415" s="2">
        <v>33</v>
      </c>
      <c r="I415" s="11"/>
      <c r="J415" s="19"/>
      <c r="K415" s="19"/>
      <c r="L415" s="19"/>
      <c r="M415" s="19"/>
      <c r="N415" s="19"/>
      <c r="O415" s="19"/>
    </row>
    <row r="416" spans="1:15">
      <c r="A416" s="34"/>
      <c r="B416" s="9">
        <v>0</v>
      </c>
      <c r="C416" s="7">
        <v>0</v>
      </c>
      <c r="D416" s="7">
        <v>0</v>
      </c>
      <c r="E416" s="7">
        <v>0.36363636363636365</v>
      </c>
      <c r="F416" s="7">
        <v>0.63636363636363635</v>
      </c>
      <c r="G416" s="2">
        <v>1</v>
      </c>
      <c r="I416" s="11"/>
      <c r="J416" s="19"/>
      <c r="K416" s="19"/>
      <c r="L416" s="19"/>
      <c r="M416" s="19"/>
      <c r="N416" s="19"/>
      <c r="O416" s="19"/>
    </row>
    <row r="417" spans="1:15">
      <c r="A417" s="33" t="s">
        <v>30</v>
      </c>
      <c r="B417" s="2">
        <v>0</v>
      </c>
      <c r="C417" s="2">
        <v>0</v>
      </c>
      <c r="D417" s="2">
        <v>2</v>
      </c>
      <c r="E417" s="2">
        <v>12</v>
      </c>
      <c r="F417" s="2">
        <v>45</v>
      </c>
      <c r="G417" s="2">
        <v>59</v>
      </c>
      <c r="I417" s="11"/>
      <c r="J417" s="19"/>
      <c r="K417" s="19"/>
      <c r="L417" s="19"/>
      <c r="M417" s="19"/>
      <c r="N417" s="19"/>
      <c r="O417" s="19"/>
    </row>
    <row r="418" spans="1:15">
      <c r="A418" s="34"/>
      <c r="B418" s="7">
        <v>0</v>
      </c>
      <c r="C418" s="7">
        <v>0</v>
      </c>
      <c r="D418" s="7">
        <v>3.3898305084745763E-2</v>
      </c>
      <c r="E418" s="7">
        <v>0.20338983050847459</v>
      </c>
      <c r="F418" s="7">
        <v>0.76271186440677963</v>
      </c>
      <c r="G418" s="2">
        <v>1</v>
      </c>
      <c r="I418" s="11"/>
      <c r="J418" s="19"/>
      <c r="K418" s="19"/>
      <c r="L418" s="19"/>
      <c r="M418" s="19"/>
      <c r="N418" s="19"/>
      <c r="O418" s="19"/>
    </row>
    <row r="419" spans="1:15">
      <c r="A419" s="33" t="s">
        <v>31</v>
      </c>
      <c r="B419" s="2">
        <v>0</v>
      </c>
      <c r="C419" s="2">
        <v>1</v>
      </c>
      <c r="D419" s="2">
        <v>0</v>
      </c>
      <c r="E419" s="2">
        <v>33</v>
      </c>
      <c r="F419" s="2">
        <v>45</v>
      </c>
      <c r="G419" s="2">
        <v>79</v>
      </c>
      <c r="I419" s="11"/>
      <c r="J419" s="19"/>
      <c r="K419" s="19"/>
      <c r="L419" s="19"/>
      <c r="M419" s="19"/>
      <c r="N419" s="19"/>
      <c r="O419" s="19"/>
    </row>
    <row r="420" spans="1:15">
      <c r="A420" s="34"/>
      <c r="B420" s="7">
        <v>0</v>
      </c>
      <c r="C420" s="7">
        <v>1.2658227848101266E-2</v>
      </c>
      <c r="D420" s="7">
        <v>0</v>
      </c>
      <c r="E420" s="7">
        <v>0.41772151898734178</v>
      </c>
      <c r="F420" s="7">
        <v>0.569620253164557</v>
      </c>
      <c r="G420" s="2">
        <v>1</v>
      </c>
      <c r="I420" s="11"/>
      <c r="J420" s="19"/>
      <c r="K420" s="19"/>
      <c r="L420" s="19"/>
      <c r="M420" s="19"/>
      <c r="N420" s="19"/>
      <c r="O420" s="19"/>
    </row>
    <row r="421" spans="1:15">
      <c r="A421" s="31" t="s">
        <v>32</v>
      </c>
      <c r="B421" s="2">
        <v>0</v>
      </c>
      <c r="C421" s="2">
        <v>0</v>
      </c>
      <c r="D421" s="2">
        <v>2</v>
      </c>
      <c r="E421" s="2">
        <v>24</v>
      </c>
      <c r="F421" s="2">
        <v>32</v>
      </c>
      <c r="G421" s="2">
        <v>58</v>
      </c>
      <c r="I421" s="11"/>
      <c r="J421" s="11"/>
      <c r="K421" s="11"/>
      <c r="L421" s="11"/>
      <c r="M421" s="11"/>
      <c r="N421" s="11"/>
      <c r="O421" s="11"/>
    </row>
    <row r="422" spans="1:15">
      <c r="A422" s="32"/>
      <c r="B422" s="7">
        <v>0</v>
      </c>
      <c r="C422" s="7">
        <v>0</v>
      </c>
      <c r="D422" s="7">
        <v>3.4482758620689655E-2</v>
      </c>
      <c r="E422" s="7">
        <v>0.41379310344827586</v>
      </c>
      <c r="F422" s="7">
        <v>0.55172413793103448</v>
      </c>
      <c r="G422" s="2">
        <v>1</v>
      </c>
      <c r="I422" s="11"/>
      <c r="J422" s="11"/>
      <c r="K422" s="11"/>
      <c r="L422" s="11"/>
      <c r="M422" s="11"/>
      <c r="N422" s="11"/>
      <c r="O422" s="11"/>
    </row>
    <row r="423" spans="1:15">
      <c r="A423" s="31" t="s">
        <v>33</v>
      </c>
      <c r="B423" s="2">
        <v>0</v>
      </c>
      <c r="C423" s="2">
        <v>0</v>
      </c>
      <c r="D423" s="2">
        <v>2</v>
      </c>
      <c r="E423" s="2">
        <v>19</v>
      </c>
      <c r="F423" s="2">
        <v>35</v>
      </c>
      <c r="G423" s="2">
        <v>56</v>
      </c>
      <c r="I423" s="11"/>
      <c r="J423" s="11"/>
      <c r="K423" s="11"/>
      <c r="L423" s="11"/>
      <c r="M423" s="11"/>
      <c r="N423" s="11"/>
      <c r="O423" s="11"/>
    </row>
    <row r="424" spans="1:15">
      <c r="A424" s="32"/>
      <c r="B424" s="7">
        <v>0</v>
      </c>
      <c r="C424" s="7">
        <v>0</v>
      </c>
      <c r="D424" s="7">
        <v>3.5714285714285712E-2</v>
      </c>
      <c r="E424" s="7">
        <v>0.3392857142857143</v>
      </c>
      <c r="F424" s="7">
        <v>0.625</v>
      </c>
      <c r="G424" s="2">
        <v>1</v>
      </c>
      <c r="I424" s="11"/>
      <c r="J424" s="11"/>
      <c r="K424" s="11"/>
      <c r="L424" s="11"/>
      <c r="M424" s="11"/>
      <c r="N424" s="11"/>
      <c r="O424" s="11"/>
    </row>
    <row r="425" spans="1:15">
      <c r="A425" s="31" t="s">
        <v>34</v>
      </c>
      <c r="B425" s="2">
        <v>0</v>
      </c>
      <c r="C425" s="2">
        <v>0</v>
      </c>
      <c r="D425" s="2">
        <v>3</v>
      </c>
      <c r="E425" s="2">
        <v>9</v>
      </c>
      <c r="F425" s="2">
        <v>49</v>
      </c>
      <c r="G425" s="2">
        <v>61</v>
      </c>
      <c r="I425" s="11"/>
      <c r="J425" s="11"/>
      <c r="K425" s="11"/>
      <c r="L425" s="11"/>
      <c r="M425" s="11"/>
      <c r="N425" s="11"/>
      <c r="O425" s="11"/>
    </row>
    <row r="426" spans="1:15">
      <c r="A426" s="32"/>
      <c r="B426" s="7">
        <v>0</v>
      </c>
      <c r="C426" s="7">
        <v>0</v>
      </c>
      <c r="D426" s="7">
        <v>4.9180327868852458E-2</v>
      </c>
      <c r="E426" s="7">
        <v>0.14754098360655737</v>
      </c>
      <c r="F426" s="7">
        <v>0.80327868852459017</v>
      </c>
      <c r="G426" s="2">
        <v>1</v>
      </c>
      <c r="I426" s="11"/>
      <c r="J426" s="11"/>
      <c r="K426" s="11"/>
      <c r="L426" s="11"/>
      <c r="M426" s="11"/>
      <c r="N426" s="11"/>
      <c r="O426" s="11"/>
    </row>
    <row r="427" spans="1:15">
      <c r="A427" s="31" t="s">
        <v>35</v>
      </c>
      <c r="B427" s="2">
        <v>0</v>
      </c>
      <c r="C427" s="2">
        <v>1</v>
      </c>
      <c r="D427" s="2">
        <v>0</v>
      </c>
      <c r="E427" s="2">
        <v>4</v>
      </c>
      <c r="F427" s="2">
        <v>31</v>
      </c>
      <c r="G427" s="2">
        <v>36</v>
      </c>
      <c r="I427" s="11"/>
      <c r="J427" s="11"/>
      <c r="K427" s="11"/>
      <c r="L427" s="11"/>
      <c r="M427" s="11"/>
      <c r="N427" s="11"/>
      <c r="O427" s="11"/>
    </row>
    <row r="428" spans="1:15">
      <c r="A428" s="32"/>
      <c r="B428" s="7">
        <v>0</v>
      </c>
      <c r="C428" s="7">
        <v>2.7777777777777776E-2</v>
      </c>
      <c r="D428" s="7">
        <v>0</v>
      </c>
      <c r="E428" s="7">
        <v>0.1111111111111111</v>
      </c>
      <c r="F428" s="7">
        <v>0.86111111111111116</v>
      </c>
      <c r="G428" s="2">
        <v>1</v>
      </c>
      <c r="I428" s="11"/>
      <c r="J428" s="11"/>
      <c r="K428" s="11"/>
      <c r="L428" s="11"/>
      <c r="M428" s="11"/>
      <c r="N428" s="11"/>
      <c r="O428" s="11"/>
    </row>
    <row r="429" spans="1:15">
      <c r="B429" s="6"/>
      <c r="C429" s="6"/>
      <c r="D429" s="6"/>
      <c r="E429" s="6"/>
      <c r="F429" s="6" t="s">
        <v>38</v>
      </c>
      <c r="G429" s="10">
        <v>402</v>
      </c>
      <c r="I429" s="11"/>
      <c r="J429" s="11"/>
      <c r="K429" s="11"/>
      <c r="L429" s="11"/>
      <c r="M429" s="11"/>
      <c r="N429" s="11"/>
      <c r="O429" s="11"/>
    </row>
    <row r="430" spans="1:15">
      <c r="B430" s="6"/>
      <c r="C430" s="6"/>
      <c r="D430" s="6"/>
      <c r="E430" s="6"/>
      <c r="F430" s="6"/>
      <c r="G430" s="18"/>
      <c r="I430" s="11"/>
      <c r="J430" s="11"/>
      <c r="K430" s="11"/>
      <c r="L430" s="11"/>
      <c r="M430" s="11"/>
      <c r="N430" s="11"/>
      <c r="O430" s="11"/>
    </row>
    <row r="431" spans="1:15">
      <c r="B431" s="6"/>
      <c r="C431" s="6"/>
      <c r="D431" s="6"/>
      <c r="E431" s="6"/>
      <c r="F431" s="6"/>
      <c r="G431" s="18"/>
      <c r="I431" s="11"/>
      <c r="J431" s="11"/>
      <c r="K431" s="11"/>
      <c r="L431" s="11"/>
      <c r="M431" s="11"/>
      <c r="N431" s="11"/>
      <c r="O431" s="11"/>
    </row>
    <row r="432" spans="1:15">
      <c r="B432" s="6"/>
      <c r="C432" s="6"/>
      <c r="D432" s="6"/>
      <c r="E432" s="6"/>
      <c r="F432" s="6"/>
      <c r="G432" s="18"/>
      <c r="I432" s="11"/>
      <c r="J432" s="11"/>
      <c r="K432" s="11"/>
      <c r="L432" s="11"/>
      <c r="M432" s="11"/>
      <c r="N432" s="11"/>
      <c r="O432" s="11"/>
    </row>
    <row r="433" spans="1:15">
      <c r="I433" s="11"/>
      <c r="J433" s="11"/>
      <c r="K433" s="11"/>
      <c r="L433" s="11"/>
      <c r="M433" s="11"/>
      <c r="N433" s="11"/>
      <c r="O433" s="11"/>
    </row>
    <row r="434" spans="1:15">
      <c r="A434" s="5" t="s">
        <v>43</v>
      </c>
      <c r="I434" s="11"/>
      <c r="J434" s="11"/>
      <c r="K434" s="11"/>
      <c r="L434" s="11"/>
      <c r="M434" s="11"/>
      <c r="N434" s="11"/>
      <c r="O434" s="11"/>
    </row>
    <row r="435" spans="1:15" ht="38.25">
      <c r="A435" s="2"/>
      <c r="B435" s="35" t="s">
        <v>2</v>
      </c>
      <c r="C435" s="36" t="s">
        <v>36</v>
      </c>
      <c r="D435" s="36" t="s">
        <v>37</v>
      </c>
      <c r="E435" s="36" t="s">
        <v>28</v>
      </c>
      <c r="F435" s="36" t="s">
        <v>6</v>
      </c>
      <c r="G435" s="2" t="s">
        <v>38</v>
      </c>
      <c r="I435" s="11"/>
      <c r="J435" s="11"/>
      <c r="K435" s="11"/>
      <c r="L435" s="11"/>
      <c r="M435" s="11"/>
      <c r="N435" s="11"/>
      <c r="O435" s="11"/>
    </row>
    <row r="436" spans="1:15">
      <c r="A436" s="33" t="s">
        <v>27</v>
      </c>
      <c r="B436" s="2">
        <v>0</v>
      </c>
      <c r="C436" s="2">
        <v>0</v>
      </c>
      <c r="D436" s="2">
        <v>0</v>
      </c>
      <c r="E436" s="2">
        <v>1</v>
      </c>
      <c r="F436" s="2">
        <v>19</v>
      </c>
      <c r="G436" s="2">
        <v>20</v>
      </c>
      <c r="I436" s="11"/>
      <c r="J436" s="19"/>
      <c r="K436" s="19"/>
      <c r="L436" s="19"/>
      <c r="M436" s="19"/>
      <c r="N436" s="19"/>
      <c r="O436" s="19"/>
    </row>
    <row r="437" spans="1:15">
      <c r="A437" s="34"/>
      <c r="B437" s="7">
        <v>0</v>
      </c>
      <c r="C437" s="7">
        <v>0</v>
      </c>
      <c r="D437" s="7">
        <v>0</v>
      </c>
      <c r="E437" s="7">
        <v>0.05</v>
      </c>
      <c r="F437" s="7">
        <v>0.95</v>
      </c>
      <c r="G437" s="2">
        <v>1</v>
      </c>
      <c r="I437" s="11"/>
      <c r="J437" s="19"/>
      <c r="K437" s="19"/>
      <c r="L437" s="19"/>
      <c r="M437" s="19"/>
      <c r="N437" s="19"/>
      <c r="O437" s="19"/>
    </row>
    <row r="438" spans="1:15">
      <c r="A438" s="33" t="s">
        <v>29</v>
      </c>
      <c r="B438" s="2">
        <v>0</v>
      </c>
      <c r="C438" s="2">
        <v>0</v>
      </c>
      <c r="D438" s="2">
        <v>0</v>
      </c>
      <c r="E438" s="2">
        <v>0</v>
      </c>
      <c r="F438" s="2">
        <v>33</v>
      </c>
      <c r="G438" s="2">
        <v>33</v>
      </c>
      <c r="I438" s="11"/>
      <c r="J438" s="19"/>
      <c r="K438" s="19"/>
      <c r="L438" s="19"/>
      <c r="M438" s="19"/>
      <c r="N438" s="19"/>
      <c r="O438" s="19"/>
    </row>
    <row r="439" spans="1:15">
      <c r="A439" s="34"/>
      <c r="B439" s="9">
        <v>0</v>
      </c>
      <c r="C439" s="7">
        <v>0</v>
      </c>
      <c r="D439" s="7">
        <v>0</v>
      </c>
      <c r="E439" s="7">
        <v>0</v>
      </c>
      <c r="F439" s="7">
        <v>1</v>
      </c>
      <c r="G439" s="2">
        <v>1</v>
      </c>
      <c r="I439" s="11"/>
      <c r="J439" s="19"/>
      <c r="K439" s="19"/>
      <c r="L439" s="19"/>
      <c r="M439" s="19"/>
      <c r="N439" s="19"/>
      <c r="O439" s="19"/>
    </row>
    <row r="440" spans="1:15">
      <c r="A440" s="33" t="s">
        <v>30</v>
      </c>
      <c r="B440" s="2">
        <v>0</v>
      </c>
      <c r="C440" s="2">
        <v>0</v>
      </c>
      <c r="D440" s="2">
        <v>0</v>
      </c>
      <c r="E440" s="2">
        <v>0</v>
      </c>
      <c r="F440" s="2">
        <v>59</v>
      </c>
      <c r="G440" s="2">
        <v>59</v>
      </c>
      <c r="I440" s="11"/>
      <c r="J440" s="19"/>
      <c r="K440" s="19"/>
      <c r="L440" s="19"/>
      <c r="M440" s="19"/>
      <c r="N440" s="19"/>
      <c r="O440" s="19"/>
    </row>
    <row r="441" spans="1:15">
      <c r="A441" s="34"/>
      <c r="B441" s="7">
        <v>0</v>
      </c>
      <c r="C441" s="7">
        <v>0</v>
      </c>
      <c r="D441" s="7">
        <v>0</v>
      </c>
      <c r="E441" s="7">
        <v>0</v>
      </c>
      <c r="F441" s="7">
        <v>1</v>
      </c>
      <c r="G441" s="2">
        <v>1</v>
      </c>
      <c r="I441" s="11"/>
      <c r="J441" s="19"/>
      <c r="K441" s="19"/>
      <c r="L441" s="19"/>
      <c r="M441" s="19"/>
      <c r="N441" s="19"/>
      <c r="O441" s="19"/>
    </row>
    <row r="442" spans="1:15">
      <c r="A442" s="33" t="s">
        <v>31</v>
      </c>
      <c r="B442" s="2">
        <v>0</v>
      </c>
      <c r="C442" s="2">
        <v>1</v>
      </c>
      <c r="D442" s="2">
        <v>0</v>
      </c>
      <c r="E442" s="2">
        <v>8</v>
      </c>
      <c r="F442" s="2">
        <v>70</v>
      </c>
      <c r="G442" s="2">
        <v>79</v>
      </c>
      <c r="I442" s="11"/>
      <c r="J442" s="19"/>
      <c r="K442" s="19"/>
      <c r="L442" s="19"/>
      <c r="M442" s="19"/>
      <c r="N442" s="19"/>
      <c r="O442" s="19"/>
    </row>
    <row r="443" spans="1:15">
      <c r="A443" s="34"/>
      <c r="B443" s="7">
        <v>0</v>
      </c>
      <c r="C443" s="7">
        <v>1.2658227848101266E-2</v>
      </c>
      <c r="D443" s="7">
        <v>0</v>
      </c>
      <c r="E443" s="7">
        <v>0.10126582278481013</v>
      </c>
      <c r="F443" s="7">
        <v>0.88607594936708856</v>
      </c>
      <c r="G443" s="2">
        <v>1</v>
      </c>
      <c r="I443" s="11"/>
      <c r="J443" s="19"/>
      <c r="K443" s="19"/>
      <c r="L443" s="19"/>
      <c r="M443" s="19"/>
      <c r="N443" s="19"/>
      <c r="O443" s="19"/>
    </row>
    <row r="444" spans="1:15">
      <c r="A444" s="31" t="s">
        <v>32</v>
      </c>
      <c r="B444" s="2">
        <v>0</v>
      </c>
      <c r="C444" s="2">
        <v>0</v>
      </c>
      <c r="D444" s="2">
        <v>0</v>
      </c>
      <c r="E444" s="2">
        <v>2</v>
      </c>
      <c r="F444" s="2">
        <v>56</v>
      </c>
      <c r="G444" s="2">
        <v>58</v>
      </c>
      <c r="I444" s="11"/>
      <c r="J444" s="11"/>
      <c r="K444" s="11"/>
      <c r="L444" s="11"/>
      <c r="M444" s="11"/>
      <c r="N444" s="11"/>
      <c r="O444" s="11"/>
    </row>
    <row r="445" spans="1:15">
      <c r="A445" s="32"/>
      <c r="B445" s="7">
        <v>0</v>
      </c>
      <c r="C445" s="7">
        <v>0</v>
      </c>
      <c r="D445" s="7">
        <v>0</v>
      </c>
      <c r="E445" s="7">
        <v>3.4482758620689655E-2</v>
      </c>
      <c r="F445" s="7">
        <v>0.96551724137931039</v>
      </c>
      <c r="G445" s="2">
        <v>1</v>
      </c>
      <c r="I445" s="11"/>
      <c r="J445" s="11"/>
      <c r="K445" s="11"/>
      <c r="L445" s="11"/>
      <c r="M445" s="11"/>
      <c r="N445" s="11"/>
      <c r="O445" s="11"/>
    </row>
    <row r="446" spans="1:15">
      <c r="A446" s="31" t="s">
        <v>33</v>
      </c>
      <c r="B446" s="2">
        <v>0</v>
      </c>
      <c r="C446" s="2">
        <v>0</v>
      </c>
      <c r="D446" s="2">
        <v>0</v>
      </c>
      <c r="E446" s="2">
        <v>4</v>
      </c>
      <c r="F446" s="2">
        <v>52</v>
      </c>
      <c r="G446" s="2">
        <v>56</v>
      </c>
      <c r="I446" s="11"/>
      <c r="J446" s="11"/>
      <c r="K446" s="11"/>
      <c r="L446" s="11"/>
      <c r="M446" s="11"/>
      <c r="N446" s="11"/>
      <c r="O446" s="11"/>
    </row>
    <row r="447" spans="1:15">
      <c r="A447" s="32"/>
      <c r="B447" s="7">
        <v>0</v>
      </c>
      <c r="C447" s="7">
        <v>0</v>
      </c>
      <c r="D447" s="7">
        <v>0</v>
      </c>
      <c r="E447" s="7">
        <v>7.1428571428571425E-2</v>
      </c>
      <c r="F447" s="7">
        <v>0.9285714285714286</v>
      </c>
      <c r="G447" s="2">
        <v>1</v>
      </c>
      <c r="I447" s="11"/>
      <c r="J447" s="11"/>
      <c r="K447" s="11"/>
      <c r="L447" s="11"/>
      <c r="M447" s="11"/>
      <c r="N447" s="11"/>
      <c r="O447" s="11"/>
    </row>
    <row r="448" spans="1:15">
      <c r="A448" s="31" t="s">
        <v>34</v>
      </c>
      <c r="B448" s="2">
        <v>0</v>
      </c>
      <c r="C448" s="2">
        <v>1</v>
      </c>
      <c r="D448" s="2">
        <v>0</v>
      </c>
      <c r="E448" s="2">
        <v>2</v>
      </c>
      <c r="F448" s="2">
        <v>58</v>
      </c>
      <c r="G448" s="2">
        <v>61</v>
      </c>
      <c r="I448" s="11"/>
      <c r="J448" s="11"/>
      <c r="K448" s="11"/>
      <c r="L448" s="11"/>
      <c r="M448" s="11"/>
      <c r="N448" s="11"/>
      <c r="O448" s="11"/>
    </row>
    <row r="449" spans="1:15">
      <c r="A449" s="32"/>
      <c r="B449" s="7">
        <v>0</v>
      </c>
      <c r="C449" s="7">
        <v>1.6393442622950821E-2</v>
      </c>
      <c r="D449" s="7">
        <v>0</v>
      </c>
      <c r="E449" s="7">
        <v>3.2786885245901641E-2</v>
      </c>
      <c r="F449" s="7">
        <v>0.95081967213114749</v>
      </c>
      <c r="G449" s="2">
        <v>1</v>
      </c>
      <c r="I449" s="11"/>
      <c r="J449" s="11"/>
      <c r="K449" s="11"/>
      <c r="L449" s="11"/>
      <c r="M449" s="11"/>
      <c r="N449" s="11"/>
      <c r="O449" s="11"/>
    </row>
    <row r="450" spans="1:15">
      <c r="A450" s="31" t="s">
        <v>35</v>
      </c>
      <c r="B450" s="2">
        <v>0</v>
      </c>
      <c r="C450" s="2">
        <v>1</v>
      </c>
      <c r="D450" s="2">
        <v>0</v>
      </c>
      <c r="E450" s="2">
        <v>1</v>
      </c>
      <c r="F450" s="2">
        <v>34</v>
      </c>
      <c r="G450" s="2">
        <v>36</v>
      </c>
      <c r="I450" s="11"/>
      <c r="J450" s="11"/>
      <c r="K450" s="11"/>
      <c r="L450" s="11"/>
      <c r="M450" s="11"/>
      <c r="N450" s="11"/>
      <c r="O450" s="11"/>
    </row>
    <row r="451" spans="1:15">
      <c r="A451" s="32"/>
      <c r="B451" s="7">
        <v>0</v>
      </c>
      <c r="C451" s="7">
        <v>2.7777777777777776E-2</v>
      </c>
      <c r="D451" s="7">
        <v>0</v>
      </c>
      <c r="E451" s="7">
        <v>2.7777777777777776E-2</v>
      </c>
      <c r="F451" s="7">
        <v>0.94444444444444442</v>
      </c>
      <c r="G451" s="2">
        <v>1</v>
      </c>
      <c r="I451" s="11"/>
      <c r="J451" s="11"/>
      <c r="K451" s="11"/>
      <c r="L451" s="11"/>
      <c r="M451" s="11"/>
      <c r="N451" s="11"/>
      <c r="O451" s="11"/>
    </row>
    <row r="452" spans="1:15">
      <c r="B452" s="6"/>
      <c r="C452" s="6"/>
      <c r="D452" s="6"/>
      <c r="E452" s="6"/>
      <c r="F452" s="6" t="s">
        <v>38</v>
      </c>
      <c r="G452" s="10">
        <v>402</v>
      </c>
      <c r="I452" s="11"/>
      <c r="J452" s="11"/>
      <c r="K452" s="11"/>
      <c r="L452" s="11"/>
      <c r="M452" s="11"/>
      <c r="N452" s="11"/>
      <c r="O452" s="11"/>
    </row>
    <row r="453" spans="1:15">
      <c r="B453" s="6"/>
      <c r="C453" s="6"/>
      <c r="D453" s="6"/>
      <c r="E453" s="6"/>
      <c r="F453" s="6"/>
      <c r="G453" s="18"/>
      <c r="I453" s="11"/>
      <c r="J453" s="11"/>
      <c r="K453" s="11"/>
      <c r="L453" s="11"/>
      <c r="M453" s="11"/>
      <c r="N453" s="11"/>
      <c r="O453" s="11"/>
    </row>
    <row r="454" spans="1:15">
      <c r="B454" s="6"/>
      <c r="C454" s="6"/>
      <c r="D454" s="6"/>
      <c r="E454" s="6"/>
      <c r="F454" s="6"/>
      <c r="G454" s="18"/>
      <c r="I454" s="11"/>
      <c r="J454" s="11"/>
      <c r="K454" s="11"/>
      <c r="L454" s="11"/>
      <c r="M454" s="11"/>
      <c r="N454" s="11"/>
      <c r="O454" s="11"/>
    </row>
    <row r="455" spans="1:15">
      <c r="B455" s="6"/>
      <c r="C455" s="6"/>
      <c r="D455" s="6"/>
      <c r="E455" s="6"/>
      <c r="F455" s="6"/>
      <c r="G455" s="18"/>
      <c r="I455" s="11"/>
      <c r="J455" s="11"/>
      <c r="K455" s="11"/>
      <c r="L455" s="11"/>
      <c r="M455" s="11"/>
      <c r="N455" s="11"/>
      <c r="O455" s="11"/>
    </row>
    <row r="456" spans="1:15">
      <c r="I456" s="11"/>
      <c r="J456" s="11"/>
      <c r="K456" s="11"/>
      <c r="L456" s="11"/>
      <c r="M456" s="11"/>
      <c r="N456" s="11"/>
      <c r="O456" s="11"/>
    </row>
    <row r="457" spans="1:15">
      <c r="A457" s="5" t="s">
        <v>21</v>
      </c>
      <c r="I457" s="11"/>
      <c r="J457" s="11"/>
      <c r="K457" s="11"/>
      <c r="L457" s="11"/>
      <c r="M457" s="11"/>
      <c r="N457" s="11"/>
      <c r="O457" s="11"/>
    </row>
    <row r="458" spans="1:15" ht="38.25">
      <c r="A458" s="2"/>
      <c r="B458" s="35" t="s">
        <v>2</v>
      </c>
      <c r="C458" s="36" t="s">
        <v>36</v>
      </c>
      <c r="D458" s="36" t="s">
        <v>37</v>
      </c>
      <c r="E458" s="36" t="s">
        <v>28</v>
      </c>
      <c r="F458" s="36" t="s">
        <v>6</v>
      </c>
      <c r="G458" s="2" t="s">
        <v>38</v>
      </c>
      <c r="I458" s="11"/>
      <c r="J458" s="11"/>
      <c r="K458" s="11"/>
      <c r="L458" s="11"/>
      <c r="M458" s="11"/>
      <c r="N458" s="11"/>
      <c r="O458" s="11"/>
    </row>
    <row r="459" spans="1:15">
      <c r="A459" s="33" t="s">
        <v>27</v>
      </c>
      <c r="B459" s="2">
        <v>0</v>
      </c>
      <c r="C459" s="2">
        <v>0</v>
      </c>
      <c r="D459" s="2">
        <v>1</v>
      </c>
      <c r="E459" s="2">
        <v>0</v>
      </c>
      <c r="F459" s="2">
        <v>19</v>
      </c>
      <c r="G459" s="2">
        <v>20</v>
      </c>
      <c r="I459" s="11"/>
      <c r="J459" s="19"/>
      <c r="K459" s="19"/>
      <c r="L459" s="19"/>
      <c r="M459" s="19"/>
      <c r="N459" s="19"/>
      <c r="O459" s="19"/>
    </row>
    <row r="460" spans="1:15">
      <c r="A460" s="34"/>
      <c r="B460" s="7">
        <v>0</v>
      </c>
      <c r="C460" s="7">
        <v>0</v>
      </c>
      <c r="D460" s="7">
        <v>0.05</v>
      </c>
      <c r="E460" s="7">
        <v>0</v>
      </c>
      <c r="F460" s="7">
        <v>0.95</v>
      </c>
      <c r="G460" s="2">
        <v>1</v>
      </c>
      <c r="I460" s="11"/>
      <c r="J460" s="19"/>
      <c r="K460" s="19"/>
      <c r="L460" s="19"/>
      <c r="M460" s="19"/>
      <c r="N460" s="19"/>
      <c r="O460" s="19"/>
    </row>
    <row r="461" spans="1:15">
      <c r="A461" s="33" t="s">
        <v>29</v>
      </c>
      <c r="B461" s="2">
        <v>0</v>
      </c>
      <c r="C461" s="2">
        <v>0</v>
      </c>
      <c r="D461" s="2">
        <v>0</v>
      </c>
      <c r="E461" s="2">
        <v>0</v>
      </c>
      <c r="F461" s="2">
        <v>33</v>
      </c>
      <c r="G461" s="2">
        <v>33</v>
      </c>
      <c r="I461" s="11"/>
      <c r="J461" s="19"/>
      <c r="K461" s="19"/>
      <c r="L461" s="19"/>
      <c r="M461" s="19"/>
      <c r="N461" s="19"/>
      <c r="O461" s="19"/>
    </row>
    <row r="462" spans="1:15">
      <c r="A462" s="34"/>
      <c r="B462" s="9">
        <v>0</v>
      </c>
      <c r="C462" s="7">
        <v>0</v>
      </c>
      <c r="D462" s="7">
        <v>0</v>
      </c>
      <c r="E462" s="7">
        <v>0</v>
      </c>
      <c r="F462" s="7">
        <v>1</v>
      </c>
      <c r="G462" s="2">
        <v>1</v>
      </c>
      <c r="I462" s="11"/>
      <c r="J462" s="19"/>
      <c r="K462" s="19"/>
      <c r="L462" s="19"/>
      <c r="M462" s="19"/>
      <c r="N462" s="19"/>
      <c r="O462" s="19"/>
    </row>
    <row r="463" spans="1:15">
      <c r="A463" s="33" t="s">
        <v>30</v>
      </c>
      <c r="B463" s="2">
        <v>0</v>
      </c>
      <c r="C463" s="2">
        <v>0</v>
      </c>
      <c r="D463" s="2">
        <v>2</v>
      </c>
      <c r="E463" s="2">
        <v>0</v>
      </c>
      <c r="F463" s="2">
        <v>57</v>
      </c>
      <c r="G463" s="2">
        <v>59</v>
      </c>
      <c r="I463" s="11"/>
      <c r="J463" s="19"/>
      <c r="K463" s="19"/>
      <c r="L463" s="19"/>
      <c r="M463" s="19"/>
      <c r="N463" s="19"/>
      <c r="O463" s="19"/>
    </row>
    <row r="464" spans="1:15">
      <c r="A464" s="34"/>
      <c r="B464" s="7">
        <v>0</v>
      </c>
      <c r="C464" s="7">
        <v>0</v>
      </c>
      <c r="D464" s="7">
        <v>3.3898305084745763E-2</v>
      </c>
      <c r="E464" s="7">
        <v>0</v>
      </c>
      <c r="F464" s="7">
        <v>0.96610169491525422</v>
      </c>
      <c r="G464" s="2">
        <v>1</v>
      </c>
      <c r="I464" s="11"/>
      <c r="J464" s="19"/>
      <c r="K464" s="19"/>
      <c r="L464" s="19"/>
      <c r="M464" s="19"/>
      <c r="N464" s="19"/>
      <c r="O464" s="19"/>
    </row>
    <row r="465" spans="1:15">
      <c r="A465" s="33" t="s">
        <v>31</v>
      </c>
      <c r="B465" s="2">
        <v>0</v>
      </c>
      <c r="C465" s="2">
        <v>0</v>
      </c>
      <c r="D465" s="2">
        <v>1</v>
      </c>
      <c r="E465" s="2">
        <v>6</v>
      </c>
      <c r="F465" s="2">
        <v>72</v>
      </c>
      <c r="G465" s="2">
        <v>79</v>
      </c>
      <c r="I465" s="11"/>
      <c r="J465" s="19"/>
      <c r="K465" s="19"/>
      <c r="L465" s="19"/>
      <c r="M465" s="19"/>
      <c r="N465" s="19"/>
      <c r="O465" s="19"/>
    </row>
    <row r="466" spans="1:15">
      <c r="A466" s="34"/>
      <c r="B466" s="7">
        <v>0</v>
      </c>
      <c r="C466" s="7">
        <v>0</v>
      </c>
      <c r="D466" s="7">
        <v>1.2658227848101266E-2</v>
      </c>
      <c r="E466" s="7">
        <v>7.5949367088607597E-2</v>
      </c>
      <c r="F466" s="7">
        <v>0.91139240506329111</v>
      </c>
      <c r="G466" s="2">
        <v>1</v>
      </c>
      <c r="I466" s="11"/>
      <c r="J466" s="19"/>
      <c r="K466" s="19"/>
      <c r="L466" s="19"/>
      <c r="M466" s="19"/>
      <c r="N466" s="19"/>
      <c r="O466" s="19"/>
    </row>
    <row r="467" spans="1:15">
      <c r="A467" s="31" t="s">
        <v>32</v>
      </c>
      <c r="B467" s="2">
        <v>0</v>
      </c>
      <c r="C467" s="2">
        <v>1</v>
      </c>
      <c r="D467" s="2">
        <v>3</v>
      </c>
      <c r="E467" s="2">
        <v>1</v>
      </c>
      <c r="F467" s="2">
        <v>53</v>
      </c>
      <c r="G467" s="2">
        <v>58</v>
      </c>
      <c r="I467" s="11"/>
      <c r="J467" s="11"/>
      <c r="K467" s="11"/>
      <c r="L467" s="11"/>
      <c r="M467" s="11"/>
      <c r="N467" s="11"/>
      <c r="O467" s="11"/>
    </row>
    <row r="468" spans="1:15">
      <c r="A468" s="32"/>
      <c r="B468" s="7">
        <v>0</v>
      </c>
      <c r="C468" s="7">
        <v>1.7241379310344827E-2</v>
      </c>
      <c r="D468" s="7">
        <v>5.1724137931034482E-2</v>
      </c>
      <c r="E468" s="7">
        <v>1.7241379310344827E-2</v>
      </c>
      <c r="F468" s="7">
        <v>0.91379310344827591</v>
      </c>
      <c r="G468" s="2">
        <v>1</v>
      </c>
      <c r="I468" s="11"/>
      <c r="J468" s="11"/>
      <c r="K468" s="11"/>
      <c r="L468" s="11"/>
      <c r="M468" s="11"/>
      <c r="N468" s="11"/>
      <c r="O468" s="11"/>
    </row>
    <row r="469" spans="1:15">
      <c r="A469" s="31" t="s">
        <v>33</v>
      </c>
      <c r="B469" s="2">
        <v>0</v>
      </c>
      <c r="C469" s="2">
        <v>0</v>
      </c>
      <c r="D469" s="2">
        <v>3</v>
      </c>
      <c r="E469" s="2">
        <v>4</v>
      </c>
      <c r="F469" s="2">
        <v>49</v>
      </c>
      <c r="G469" s="2">
        <v>56</v>
      </c>
      <c r="I469" s="11"/>
      <c r="J469" s="11"/>
      <c r="K469" s="11"/>
      <c r="L469" s="11"/>
      <c r="M469" s="11"/>
      <c r="N469" s="11"/>
      <c r="O469" s="11"/>
    </row>
    <row r="470" spans="1:15">
      <c r="A470" s="32"/>
      <c r="B470" s="7">
        <v>0</v>
      </c>
      <c r="C470" s="7">
        <v>0</v>
      </c>
      <c r="D470" s="7">
        <v>5.3571428571428568E-2</v>
      </c>
      <c r="E470" s="7">
        <v>7.1428571428571425E-2</v>
      </c>
      <c r="F470" s="7">
        <v>0.875</v>
      </c>
      <c r="G470" s="2">
        <v>1</v>
      </c>
      <c r="I470" s="11"/>
      <c r="J470" s="11"/>
      <c r="K470" s="11"/>
      <c r="L470" s="11"/>
      <c r="M470" s="11"/>
      <c r="N470" s="11"/>
      <c r="O470" s="11"/>
    </row>
    <row r="471" spans="1:15">
      <c r="A471" s="31" t="s">
        <v>34</v>
      </c>
      <c r="B471" s="2">
        <v>1</v>
      </c>
      <c r="C471" s="2">
        <v>1</v>
      </c>
      <c r="D471" s="2">
        <v>3</v>
      </c>
      <c r="E471" s="2">
        <v>3</v>
      </c>
      <c r="F471" s="2">
        <v>53</v>
      </c>
      <c r="G471" s="2">
        <v>61</v>
      </c>
      <c r="I471" s="11"/>
      <c r="J471" s="11"/>
      <c r="K471" s="11"/>
      <c r="L471" s="11"/>
      <c r="M471" s="11"/>
      <c r="N471" s="11"/>
      <c r="O471" s="11"/>
    </row>
    <row r="472" spans="1:15">
      <c r="A472" s="32"/>
      <c r="B472" s="7">
        <v>1.6393442622950821E-2</v>
      </c>
      <c r="C472" s="7">
        <v>1.6393442622950821E-2</v>
      </c>
      <c r="D472" s="7">
        <v>4.9180327868852458E-2</v>
      </c>
      <c r="E472" s="7">
        <v>4.9180327868852458E-2</v>
      </c>
      <c r="F472" s="7">
        <v>0.86885245901639341</v>
      </c>
      <c r="G472" s="2">
        <v>1</v>
      </c>
      <c r="I472" s="11"/>
      <c r="J472" s="11"/>
      <c r="K472" s="11"/>
      <c r="L472" s="11"/>
      <c r="M472" s="11"/>
      <c r="N472" s="11"/>
      <c r="O472" s="11"/>
    </row>
    <row r="473" spans="1:15">
      <c r="A473" s="31" t="s">
        <v>35</v>
      </c>
      <c r="B473" s="2">
        <v>0</v>
      </c>
      <c r="C473" s="2">
        <v>3</v>
      </c>
      <c r="D473" s="2">
        <v>0</v>
      </c>
      <c r="E473" s="2">
        <v>1</v>
      </c>
      <c r="F473" s="2">
        <v>32</v>
      </c>
      <c r="G473" s="2">
        <v>36</v>
      </c>
      <c r="I473" s="11"/>
      <c r="J473" s="11"/>
      <c r="K473" s="11"/>
      <c r="L473" s="11"/>
      <c r="M473" s="11"/>
      <c r="N473" s="11"/>
      <c r="O473" s="11"/>
    </row>
    <row r="474" spans="1:15">
      <c r="A474" s="32"/>
      <c r="B474" s="7">
        <v>0</v>
      </c>
      <c r="C474" s="7">
        <v>8.3333333333333329E-2</v>
      </c>
      <c r="D474" s="7">
        <v>0</v>
      </c>
      <c r="E474" s="7">
        <v>2.7777777777777776E-2</v>
      </c>
      <c r="F474" s="7">
        <v>0.88888888888888884</v>
      </c>
      <c r="G474" s="2">
        <v>1</v>
      </c>
      <c r="I474" s="11"/>
      <c r="J474" s="11"/>
      <c r="K474" s="11"/>
      <c r="L474" s="11"/>
      <c r="M474" s="11"/>
      <c r="N474" s="11"/>
      <c r="O474" s="11"/>
    </row>
    <row r="475" spans="1:15">
      <c r="B475" s="6"/>
      <c r="C475" s="6"/>
      <c r="D475" s="6"/>
      <c r="E475" s="6"/>
      <c r="F475" s="6" t="s">
        <v>38</v>
      </c>
      <c r="G475" s="10">
        <v>402</v>
      </c>
      <c r="I475" s="11"/>
      <c r="J475" s="11"/>
      <c r="K475" s="11"/>
      <c r="L475" s="11"/>
      <c r="M475" s="11"/>
      <c r="N475" s="11"/>
      <c r="O475" s="11"/>
    </row>
    <row r="476" spans="1:15">
      <c r="B476" s="6"/>
      <c r="C476" s="6"/>
      <c r="D476" s="6"/>
      <c r="E476" s="6"/>
      <c r="F476" s="6"/>
      <c r="G476" s="18"/>
      <c r="I476" s="11"/>
      <c r="J476" s="11"/>
      <c r="K476" s="11"/>
      <c r="L476" s="11"/>
      <c r="M476" s="11"/>
      <c r="N476" s="11"/>
      <c r="O476" s="11"/>
    </row>
    <row r="477" spans="1:15">
      <c r="B477" s="6"/>
      <c r="C477" s="6"/>
      <c r="D477" s="6"/>
      <c r="E477" s="6"/>
      <c r="F477" s="6"/>
      <c r="G477" s="18"/>
      <c r="I477" s="11"/>
      <c r="J477" s="11"/>
      <c r="K477" s="11"/>
      <c r="L477" s="11"/>
      <c r="M477" s="11"/>
      <c r="N477" s="11"/>
      <c r="O477" s="11"/>
    </row>
    <row r="478" spans="1:15">
      <c r="B478" s="6"/>
      <c r="C478" s="6"/>
      <c r="D478" s="6"/>
      <c r="E478" s="6"/>
      <c r="F478" s="6"/>
      <c r="G478" s="18"/>
      <c r="I478" s="11"/>
      <c r="J478" s="11"/>
      <c r="K478" s="11"/>
      <c r="L478" s="11"/>
      <c r="M478" s="11"/>
      <c r="N478" s="11"/>
      <c r="O478" s="11"/>
    </row>
    <row r="479" spans="1:15">
      <c r="I479" s="11"/>
      <c r="J479" s="11"/>
      <c r="K479" s="11"/>
      <c r="L479" s="11"/>
      <c r="M479" s="11"/>
      <c r="N479" s="11"/>
      <c r="O479" s="11"/>
    </row>
    <row r="480" spans="1:15">
      <c r="A480" s="5" t="s">
        <v>44</v>
      </c>
      <c r="I480" s="11"/>
      <c r="J480" s="11"/>
      <c r="K480" s="11"/>
      <c r="L480" s="11"/>
      <c r="M480" s="11"/>
      <c r="N480" s="11"/>
      <c r="O480" s="11"/>
    </row>
    <row r="481" spans="1:15" ht="38.25">
      <c r="A481" s="2"/>
      <c r="B481" s="35" t="s">
        <v>2</v>
      </c>
      <c r="C481" s="36" t="s">
        <v>36</v>
      </c>
      <c r="D481" s="36" t="s">
        <v>37</v>
      </c>
      <c r="E481" s="36" t="s">
        <v>28</v>
      </c>
      <c r="F481" s="36" t="s">
        <v>6</v>
      </c>
      <c r="G481" s="2" t="s">
        <v>38</v>
      </c>
      <c r="I481" s="11"/>
      <c r="J481" s="11"/>
      <c r="K481" s="11"/>
      <c r="L481" s="11"/>
      <c r="M481" s="11"/>
      <c r="N481" s="11"/>
      <c r="O481" s="11"/>
    </row>
    <row r="482" spans="1:15">
      <c r="A482" s="33" t="s">
        <v>27</v>
      </c>
      <c r="B482" s="2">
        <v>0</v>
      </c>
      <c r="C482" s="2">
        <v>0</v>
      </c>
      <c r="D482" s="2">
        <v>0</v>
      </c>
      <c r="E482" s="2">
        <v>0</v>
      </c>
      <c r="F482" s="2">
        <v>20</v>
      </c>
      <c r="G482" s="2">
        <v>20</v>
      </c>
      <c r="I482" s="11"/>
      <c r="J482" s="19"/>
      <c r="K482" s="19"/>
      <c r="L482" s="19"/>
      <c r="M482" s="19"/>
      <c r="N482" s="19"/>
      <c r="O482" s="19"/>
    </row>
    <row r="483" spans="1:15">
      <c r="A483" s="34"/>
      <c r="B483" s="7">
        <v>0</v>
      </c>
      <c r="C483" s="7">
        <v>0</v>
      </c>
      <c r="D483" s="7">
        <v>0</v>
      </c>
      <c r="E483" s="7">
        <v>0</v>
      </c>
      <c r="F483" s="7">
        <v>1</v>
      </c>
      <c r="G483" s="2">
        <v>1</v>
      </c>
      <c r="I483" s="11"/>
      <c r="J483" s="19"/>
      <c r="K483" s="19"/>
      <c r="L483" s="19"/>
      <c r="M483" s="19"/>
      <c r="N483" s="19"/>
      <c r="O483" s="19"/>
    </row>
    <row r="484" spans="1:15">
      <c r="A484" s="33" t="s">
        <v>29</v>
      </c>
      <c r="B484" s="2">
        <v>0</v>
      </c>
      <c r="C484" s="2">
        <v>0</v>
      </c>
      <c r="D484" s="2">
        <v>0</v>
      </c>
      <c r="E484" s="2">
        <v>0</v>
      </c>
      <c r="F484" s="2">
        <v>33</v>
      </c>
      <c r="G484" s="2">
        <v>33</v>
      </c>
      <c r="I484" s="11"/>
      <c r="J484" s="19"/>
      <c r="K484" s="19"/>
      <c r="L484" s="19"/>
      <c r="M484" s="19"/>
      <c r="N484" s="19"/>
      <c r="O484" s="19"/>
    </row>
    <row r="485" spans="1:15">
      <c r="A485" s="34"/>
      <c r="B485" s="9">
        <v>0</v>
      </c>
      <c r="C485" s="7">
        <v>0</v>
      </c>
      <c r="D485" s="7">
        <v>0</v>
      </c>
      <c r="E485" s="7">
        <v>0</v>
      </c>
      <c r="F485" s="7">
        <v>1</v>
      </c>
      <c r="G485" s="2">
        <v>1</v>
      </c>
      <c r="I485" s="11"/>
      <c r="J485" s="19"/>
      <c r="K485" s="19"/>
      <c r="L485" s="19"/>
      <c r="M485" s="19"/>
      <c r="N485" s="19"/>
      <c r="O485" s="19"/>
    </row>
    <row r="486" spans="1:15">
      <c r="A486" s="33" t="s">
        <v>30</v>
      </c>
      <c r="B486" s="2">
        <v>1</v>
      </c>
      <c r="C486" s="2">
        <v>0</v>
      </c>
      <c r="D486" s="2">
        <v>0</v>
      </c>
      <c r="E486" s="2">
        <v>0</v>
      </c>
      <c r="F486" s="2">
        <v>58</v>
      </c>
      <c r="G486" s="2">
        <v>59</v>
      </c>
      <c r="I486" s="11"/>
      <c r="J486" s="19"/>
      <c r="K486" s="19"/>
      <c r="L486" s="19"/>
      <c r="M486" s="19"/>
      <c r="N486" s="19"/>
      <c r="O486" s="19"/>
    </row>
    <row r="487" spans="1:15">
      <c r="A487" s="34"/>
      <c r="B487" s="7">
        <v>1.6949152542372881E-2</v>
      </c>
      <c r="C487" s="7">
        <v>0</v>
      </c>
      <c r="D487" s="7">
        <v>0</v>
      </c>
      <c r="E487" s="7">
        <v>0</v>
      </c>
      <c r="F487" s="7">
        <v>0.98305084745762716</v>
      </c>
      <c r="G487" s="2">
        <v>1</v>
      </c>
      <c r="I487" s="11"/>
      <c r="J487" s="19"/>
      <c r="K487" s="19"/>
      <c r="L487" s="19"/>
      <c r="M487" s="19"/>
      <c r="N487" s="19"/>
      <c r="O487" s="19"/>
    </row>
    <row r="488" spans="1:15">
      <c r="A488" s="33" t="s">
        <v>31</v>
      </c>
      <c r="B488" s="2">
        <v>0</v>
      </c>
      <c r="C488" s="2">
        <v>0</v>
      </c>
      <c r="D488" s="2">
        <v>1</v>
      </c>
      <c r="E488" s="2">
        <v>2</v>
      </c>
      <c r="F488" s="2">
        <v>76</v>
      </c>
      <c r="G488" s="2">
        <v>79</v>
      </c>
      <c r="I488" s="11"/>
      <c r="J488" s="19"/>
      <c r="K488" s="19"/>
      <c r="L488" s="19"/>
      <c r="M488" s="19"/>
      <c r="N488" s="19"/>
      <c r="O488" s="19"/>
    </row>
    <row r="489" spans="1:15">
      <c r="A489" s="34"/>
      <c r="B489" s="7">
        <v>0</v>
      </c>
      <c r="C489" s="7">
        <v>0</v>
      </c>
      <c r="D489" s="7">
        <v>1.2658227848101266E-2</v>
      </c>
      <c r="E489" s="7">
        <v>2.5316455696202531E-2</v>
      </c>
      <c r="F489" s="7">
        <v>0.96202531645569622</v>
      </c>
      <c r="G489" s="2">
        <v>1</v>
      </c>
      <c r="I489" s="11"/>
      <c r="J489" s="19"/>
      <c r="K489" s="19"/>
      <c r="L489" s="19"/>
      <c r="M489" s="19"/>
      <c r="N489" s="19"/>
      <c r="O489" s="19"/>
    </row>
    <row r="490" spans="1:15">
      <c r="A490" s="31" t="s">
        <v>32</v>
      </c>
      <c r="B490" s="2">
        <v>0</v>
      </c>
      <c r="C490" s="2">
        <v>0</v>
      </c>
      <c r="D490" s="2">
        <v>0</v>
      </c>
      <c r="E490" s="2">
        <v>2</v>
      </c>
      <c r="F490" s="2">
        <v>56</v>
      </c>
      <c r="G490" s="2">
        <v>58</v>
      </c>
      <c r="I490" s="11"/>
      <c r="J490" s="11"/>
      <c r="K490" s="11"/>
      <c r="L490" s="11"/>
      <c r="M490" s="11"/>
      <c r="N490" s="11"/>
      <c r="O490" s="11"/>
    </row>
    <row r="491" spans="1:15">
      <c r="A491" s="32"/>
      <c r="B491" s="7">
        <v>0</v>
      </c>
      <c r="C491" s="7">
        <v>0</v>
      </c>
      <c r="D491" s="7">
        <v>0</v>
      </c>
      <c r="E491" s="7">
        <v>3.4482758620689655E-2</v>
      </c>
      <c r="F491" s="7">
        <v>0.96551724137931039</v>
      </c>
      <c r="G491" s="2">
        <v>1</v>
      </c>
      <c r="I491" s="11"/>
      <c r="J491" s="11"/>
      <c r="K491" s="11"/>
      <c r="L491" s="11"/>
      <c r="M491" s="11"/>
      <c r="N491" s="11"/>
      <c r="O491" s="11"/>
    </row>
    <row r="492" spans="1:15">
      <c r="A492" s="31" t="s">
        <v>33</v>
      </c>
      <c r="B492" s="2">
        <v>0</v>
      </c>
      <c r="C492" s="2">
        <v>1</v>
      </c>
      <c r="D492" s="2">
        <v>2</v>
      </c>
      <c r="E492" s="2">
        <v>1</v>
      </c>
      <c r="F492" s="2">
        <v>52</v>
      </c>
      <c r="G492" s="2">
        <v>56</v>
      </c>
      <c r="I492" s="11"/>
      <c r="J492" s="11"/>
      <c r="K492" s="11"/>
      <c r="L492" s="11"/>
      <c r="M492" s="11"/>
      <c r="N492" s="11"/>
      <c r="O492" s="11"/>
    </row>
    <row r="493" spans="1:15">
      <c r="A493" s="32"/>
      <c r="B493" s="7">
        <v>0</v>
      </c>
      <c r="C493" s="7">
        <v>1.7857142857142856E-2</v>
      </c>
      <c r="D493" s="7">
        <v>3.5714285714285712E-2</v>
      </c>
      <c r="E493" s="7">
        <v>1.7857142857142856E-2</v>
      </c>
      <c r="F493" s="7">
        <v>0.9285714285714286</v>
      </c>
      <c r="G493" s="2">
        <v>1</v>
      </c>
      <c r="I493" s="11"/>
      <c r="J493" s="11"/>
      <c r="K493" s="11"/>
      <c r="L493" s="11"/>
      <c r="M493" s="11"/>
      <c r="N493" s="11"/>
      <c r="O493" s="11"/>
    </row>
    <row r="494" spans="1:15">
      <c r="A494" s="31" t="s">
        <v>34</v>
      </c>
      <c r="B494" s="2">
        <v>1</v>
      </c>
      <c r="C494" s="2">
        <v>0</v>
      </c>
      <c r="D494" s="2">
        <v>0</v>
      </c>
      <c r="E494" s="2">
        <v>2</v>
      </c>
      <c r="F494" s="2">
        <v>58</v>
      </c>
      <c r="G494" s="2">
        <v>61</v>
      </c>
      <c r="I494" s="11"/>
      <c r="J494" s="11"/>
      <c r="K494" s="11"/>
      <c r="L494" s="11"/>
      <c r="M494" s="11"/>
      <c r="N494" s="11"/>
      <c r="O494" s="11"/>
    </row>
    <row r="495" spans="1:15">
      <c r="A495" s="32"/>
      <c r="B495" s="7">
        <v>1.6393442622950821E-2</v>
      </c>
      <c r="C495" s="7">
        <v>0</v>
      </c>
      <c r="D495" s="7">
        <v>0</v>
      </c>
      <c r="E495" s="7">
        <v>3.2786885245901641E-2</v>
      </c>
      <c r="F495" s="7">
        <v>0.95081967213114749</v>
      </c>
      <c r="G495" s="2">
        <v>1</v>
      </c>
      <c r="I495" s="11"/>
      <c r="J495" s="11"/>
      <c r="K495" s="11"/>
      <c r="L495" s="11"/>
      <c r="M495" s="11"/>
      <c r="N495" s="11"/>
      <c r="O495" s="11"/>
    </row>
    <row r="496" spans="1:15">
      <c r="A496" s="31" t="s">
        <v>35</v>
      </c>
      <c r="B496" s="2">
        <v>0</v>
      </c>
      <c r="C496" s="2">
        <v>1</v>
      </c>
      <c r="D496" s="2">
        <v>0</v>
      </c>
      <c r="E496" s="2">
        <v>1</v>
      </c>
      <c r="F496" s="2">
        <v>34</v>
      </c>
      <c r="G496" s="2">
        <v>36</v>
      </c>
      <c r="I496" s="11"/>
      <c r="J496" s="11"/>
      <c r="K496" s="11"/>
      <c r="L496" s="11"/>
      <c r="M496" s="11"/>
      <c r="N496" s="11"/>
      <c r="O496" s="11"/>
    </row>
    <row r="497" spans="1:15">
      <c r="A497" s="32"/>
      <c r="B497" s="7">
        <v>0</v>
      </c>
      <c r="C497" s="7">
        <v>2.7777777777777776E-2</v>
      </c>
      <c r="D497" s="7">
        <v>0</v>
      </c>
      <c r="E497" s="7">
        <v>2.7777777777777776E-2</v>
      </c>
      <c r="F497" s="7">
        <v>0.94444444444444442</v>
      </c>
      <c r="G497" s="2">
        <v>1</v>
      </c>
      <c r="I497" s="11"/>
      <c r="J497" s="11"/>
      <c r="K497" s="11"/>
      <c r="L497" s="11"/>
      <c r="M497" s="11"/>
      <c r="N497" s="11"/>
      <c r="O497" s="11"/>
    </row>
    <row r="498" spans="1:15">
      <c r="B498" s="6"/>
      <c r="C498" s="6"/>
      <c r="D498" s="6"/>
      <c r="E498" s="6"/>
      <c r="F498" s="6" t="s">
        <v>38</v>
      </c>
      <c r="G498" s="10">
        <v>402</v>
      </c>
      <c r="I498" s="11"/>
      <c r="J498" s="11"/>
      <c r="K498" s="11"/>
      <c r="L498" s="11"/>
      <c r="M498" s="11"/>
      <c r="N498" s="11"/>
      <c r="O498" s="11"/>
    </row>
    <row r="499" spans="1:15">
      <c r="B499" s="6"/>
      <c r="C499" s="6"/>
      <c r="D499" s="6"/>
      <c r="E499" s="6"/>
      <c r="F499" s="6"/>
      <c r="G499" s="18"/>
      <c r="I499" s="11"/>
      <c r="J499" s="11"/>
      <c r="K499" s="11"/>
      <c r="L499" s="11"/>
      <c r="M499" s="11"/>
      <c r="N499" s="11"/>
      <c r="O499" s="11"/>
    </row>
    <row r="500" spans="1:15">
      <c r="B500" s="6"/>
      <c r="C500" s="6"/>
      <c r="D500" s="6"/>
      <c r="E500" s="6"/>
      <c r="F500" s="6"/>
      <c r="G500" s="18"/>
      <c r="I500" s="11"/>
      <c r="J500" s="11"/>
      <c r="K500" s="11"/>
      <c r="L500" s="11"/>
      <c r="M500" s="11"/>
      <c r="N500" s="11"/>
      <c r="O500" s="11"/>
    </row>
    <row r="501" spans="1:15">
      <c r="B501" s="6"/>
      <c r="C501" s="6"/>
      <c r="D501" s="6"/>
      <c r="E501" s="6"/>
      <c r="F501" s="6"/>
      <c r="G501" s="18"/>
      <c r="I501" s="11"/>
      <c r="J501" s="11"/>
      <c r="K501" s="11"/>
      <c r="L501" s="11"/>
      <c r="M501" s="11"/>
      <c r="N501" s="11"/>
      <c r="O501" s="11"/>
    </row>
    <row r="502" spans="1:15">
      <c r="I502" s="11"/>
      <c r="J502" s="11"/>
      <c r="K502" s="11"/>
      <c r="L502" s="11"/>
      <c r="M502" s="11"/>
      <c r="N502" s="11"/>
      <c r="O502" s="11"/>
    </row>
    <row r="503" spans="1:15">
      <c r="A503" s="5" t="s">
        <v>45</v>
      </c>
      <c r="I503" s="11"/>
      <c r="J503" s="11"/>
      <c r="K503" s="11"/>
      <c r="L503" s="11"/>
      <c r="M503" s="11"/>
      <c r="N503" s="11"/>
      <c r="O503" s="11"/>
    </row>
    <row r="504" spans="1:15" ht="38.25">
      <c r="A504" s="2"/>
      <c r="B504" s="35" t="s">
        <v>2</v>
      </c>
      <c r="C504" s="36" t="s">
        <v>36</v>
      </c>
      <c r="D504" s="36" t="s">
        <v>37</v>
      </c>
      <c r="E504" s="36" t="s">
        <v>28</v>
      </c>
      <c r="F504" s="36" t="s">
        <v>6</v>
      </c>
      <c r="G504" s="2" t="s">
        <v>38</v>
      </c>
      <c r="I504" s="11"/>
      <c r="J504" s="11"/>
      <c r="K504" s="11"/>
      <c r="L504" s="11"/>
      <c r="M504" s="11"/>
      <c r="N504" s="11"/>
      <c r="O504" s="11"/>
    </row>
    <row r="505" spans="1:15">
      <c r="A505" s="33" t="s">
        <v>27</v>
      </c>
      <c r="B505" s="2">
        <v>0</v>
      </c>
      <c r="C505" s="2">
        <v>2</v>
      </c>
      <c r="D505" s="2">
        <v>3</v>
      </c>
      <c r="E505" s="2">
        <v>9</v>
      </c>
      <c r="F505" s="2">
        <v>6</v>
      </c>
      <c r="G505" s="2">
        <v>20</v>
      </c>
      <c r="I505" s="11"/>
      <c r="J505" s="19"/>
      <c r="K505" s="19"/>
      <c r="L505" s="19"/>
      <c r="M505" s="19"/>
      <c r="N505" s="19"/>
      <c r="O505" s="19"/>
    </row>
    <row r="506" spans="1:15">
      <c r="A506" s="34"/>
      <c r="B506" s="7">
        <v>0</v>
      </c>
      <c r="C506" s="7">
        <v>0.1</v>
      </c>
      <c r="D506" s="7">
        <v>0.15</v>
      </c>
      <c r="E506" s="7">
        <v>0.45</v>
      </c>
      <c r="F506" s="7">
        <v>0.3</v>
      </c>
      <c r="G506" s="2">
        <v>1</v>
      </c>
      <c r="I506" s="11"/>
      <c r="J506" s="19"/>
      <c r="K506" s="19"/>
      <c r="L506" s="19"/>
      <c r="M506" s="19"/>
      <c r="N506" s="19"/>
      <c r="O506" s="19"/>
    </row>
    <row r="507" spans="1:15">
      <c r="A507" s="33" t="s">
        <v>29</v>
      </c>
      <c r="B507" s="2">
        <v>2</v>
      </c>
      <c r="C507" s="2">
        <v>9</v>
      </c>
      <c r="D507" s="2">
        <v>10</v>
      </c>
      <c r="E507" s="2">
        <v>7</v>
      </c>
      <c r="F507" s="2">
        <v>5</v>
      </c>
      <c r="G507" s="2">
        <v>33</v>
      </c>
      <c r="I507" s="11"/>
      <c r="J507" s="19"/>
      <c r="K507" s="19"/>
      <c r="L507" s="19"/>
      <c r="M507" s="19"/>
      <c r="N507" s="19"/>
      <c r="O507" s="19"/>
    </row>
    <row r="508" spans="1:15">
      <c r="A508" s="34"/>
      <c r="B508" s="9">
        <v>6.0606060606060608E-2</v>
      </c>
      <c r="C508" s="7">
        <v>0.27272727272727271</v>
      </c>
      <c r="D508" s="7">
        <v>0.30303030303030304</v>
      </c>
      <c r="E508" s="7">
        <v>0.21212121212121213</v>
      </c>
      <c r="F508" s="7">
        <v>0.15151515151515152</v>
      </c>
      <c r="G508" s="2">
        <v>1</v>
      </c>
      <c r="I508" s="11"/>
      <c r="J508" s="19"/>
      <c r="K508" s="19"/>
      <c r="L508" s="19"/>
      <c r="M508" s="19"/>
      <c r="N508" s="19"/>
      <c r="O508" s="19"/>
    </row>
    <row r="509" spans="1:15">
      <c r="A509" s="33" t="s">
        <v>30</v>
      </c>
      <c r="B509" s="2">
        <v>5</v>
      </c>
      <c r="C509" s="2">
        <v>20</v>
      </c>
      <c r="D509" s="2">
        <v>16</v>
      </c>
      <c r="E509" s="2">
        <v>8</v>
      </c>
      <c r="F509" s="2">
        <v>10</v>
      </c>
      <c r="G509" s="2">
        <v>59</v>
      </c>
      <c r="I509" s="11"/>
      <c r="J509" s="19"/>
      <c r="K509" s="19"/>
      <c r="L509" s="19"/>
      <c r="M509" s="19"/>
      <c r="N509" s="19"/>
      <c r="O509" s="19"/>
    </row>
    <row r="510" spans="1:15">
      <c r="A510" s="34"/>
      <c r="B510" s="7">
        <v>8.4745762711864403E-2</v>
      </c>
      <c r="C510" s="7">
        <v>0.33898305084745761</v>
      </c>
      <c r="D510" s="7">
        <v>0.2711864406779661</v>
      </c>
      <c r="E510" s="7">
        <v>0.13559322033898305</v>
      </c>
      <c r="F510" s="7">
        <v>0.16949152542372881</v>
      </c>
      <c r="G510" s="2">
        <v>0.99999999999999989</v>
      </c>
      <c r="I510" s="11"/>
      <c r="J510" s="19"/>
      <c r="K510" s="19"/>
      <c r="L510" s="19"/>
      <c r="M510" s="19"/>
      <c r="N510" s="19"/>
      <c r="O510" s="19"/>
    </row>
    <row r="511" spans="1:15">
      <c r="A511" s="33" t="s">
        <v>31</v>
      </c>
      <c r="B511" s="2">
        <v>2</v>
      </c>
      <c r="C511" s="2">
        <v>26</v>
      </c>
      <c r="D511" s="2">
        <v>27</v>
      </c>
      <c r="E511" s="2">
        <v>13</v>
      </c>
      <c r="F511" s="2">
        <v>11</v>
      </c>
      <c r="G511" s="2">
        <v>79</v>
      </c>
      <c r="I511" s="11"/>
      <c r="J511" s="19"/>
      <c r="K511" s="19"/>
      <c r="L511" s="19"/>
      <c r="M511" s="19"/>
      <c r="N511" s="19"/>
      <c r="O511" s="19"/>
    </row>
    <row r="512" spans="1:15">
      <c r="A512" s="34"/>
      <c r="B512" s="7">
        <v>2.5316455696202531E-2</v>
      </c>
      <c r="C512" s="7">
        <v>0.32911392405063289</v>
      </c>
      <c r="D512" s="7">
        <v>0.34177215189873417</v>
      </c>
      <c r="E512" s="7">
        <v>0.16455696202531644</v>
      </c>
      <c r="F512" s="7">
        <v>0.13924050632911392</v>
      </c>
      <c r="G512" s="2">
        <v>0.99999999999999989</v>
      </c>
      <c r="I512" s="11"/>
      <c r="J512" s="19"/>
      <c r="K512" s="19"/>
      <c r="L512" s="19"/>
      <c r="M512" s="19"/>
      <c r="N512" s="19"/>
      <c r="O512" s="19"/>
    </row>
    <row r="513" spans="1:15">
      <c r="A513" s="31" t="s">
        <v>32</v>
      </c>
      <c r="B513" s="2">
        <v>4</v>
      </c>
      <c r="C513" s="2">
        <v>19</v>
      </c>
      <c r="D513" s="2">
        <v>20</v>
      </c>
      <c r="E513" s="2">
        <v>11</v>
      </c>
      <c r="F513" s="2">
        <v>4</v>
      </c>
      <c r="G513" s="2">
        <v>58</v>
      </c>
      <c r="I513" s="11"/>
      <c r="J513" s="11"/>
      <c r="K513" s="11"/>
      <c r="L513" s="11"/>
      <c r="M513" s="11"/>
      <c r="N513" s="11"/>
      <c r="O513" s="11"/>
    </row>
    <row r="514" spans="1:15">
      <c r="A514" s="32"/>
      <c r="B514" s="7">
        <v>6.8965517241379309E-2</v>
      </c>
      <c r="C514" s="7">
        <v>0.32758620689655171</v>
      </c>
      <c r="D514" s="7">
        <v>0.34482758620689657</v>
      </c>
      <c r="E514" s="7">
        <v>0.18965517241379309</v>
      </c>
      <c r="F514" s="7">
        <v>6.8965517241379309E-2</v>
      </c>
      <c r="G514" s="2">
        <v>1</v>
      </c>
      <c r="I514" s="11"/>
      <c r="J514" s="11"/>
      <c r="K514" s="11"/>
      <c r="L514" s="11"/>
      <c r="M514" s="11"/>
      <c r="N514" s="11"/>
      <c r="O514" s="11"/>
    </row>
    <row r="515" spans="1:15">
      <c r="A515" s="31" t="s">
        <v>33</v>
      </c>
      <c r="B515" s="2">
        <v>7</v>
      </c>
      <c r="C515" s="2">
        <v>15</v>
      </c>
      <c r="D515" s="2">
        <v>14</v>
      </c>
      <c r="E515" s="2">
        <v>10</v>
      </c>
      <c r="F515" s="2">
        <v>10</v>
      </c>
      <c r="G515" s="2">
        <v>56</v>
      </c>
      <c r="I515" s="11"/>
      <c r="J515" s="11"/>
      <c r="K515" s="11"/>
      <c r="L515" s="11"/>
      <c r="M515" s="11"/>
      <c r="N515" s="11"/>
      <c r="O515" s="11"/>
    </row>
    <row r="516" spans="1:15">
      <c r="A516" s="32"/>
      <c r="B516" s="7">
        <v>0.125</v>
      </c>
      <c r="C516" s="7">
        <v>0.26785714285714285</v>
      </c>
      <c r="D516" s="7">
        <v>0.25</v>
      </c>
      <c r="E516" s="7">
        <v>0.17857142857142858</v>
      </c>
      <c r="F516" s="7">
        <v>0.17857142857142858</v>
      </c>
      <c r="G516" s="2">
        <v>1</v>
      </c>
      <c r="I516" s="11"/>
      <c r="J516" s="11"/>
      <c r="K516" s="11"/>
      <c r="L516" s="11"/>
      <c r="M516" s="11"/>
      <c r="N516" s="11"/>
      <c r="O516" s="11"/>
    </row>
    <row r="517" spans="1:15">
      <c r="A517" s="31" t="s">
        <v>34</v>
      </c>
      <c r="B517" s="2">
        <v>3</v>
      </c>
      <c r="C517" s="2">
        <v>22</v>
      </c>
      <c r="D517" s="2">
        <v>18</v>
      </c>
      <c r="E517" s="2">
        <v>7</v>
      </c>
      <c r="F517" s="2">
        <v>11</v>
      </c>
      <c r="G517" s="2">
        <v>61</v>
      </c>
      <c r="I517" s="11"/>
      <c r="J517" s="11"/>
      <c r="K517" s="11"/>
      <c r="L517" s="11"/>
      <c r="M517" s="11"/>
      <c r="N517" s="11"/>
      <c r="O517" s="11"/>
    </row>
    <row r="518" spans="1:15">
      <c r="A518" s="32"/>
      <c r="B518" s="7">
        <v>4.9180327868852458E-2</v>
      </c>
      <c r="C518" s="7">
        <v>0.36065573770491804</v>
      </c>
      <c r="D518" s="7">
        <v>0.29508196721311475</v>
      </c>
      <c r="E518" s="7">
        <v>0.11475409836065574</v>
      </c>
      <c r="F518" s="7">
        <v>0.18032786885245902</v>
      </c>
      <c r="G518" s="2">
        <v>1</v>
      </c>
      <c r="I518" s="11"/>
      <c r="J518" s="11"/>
      <c r="K518" s="11"/>
      <c r="L518" s="11"/>
      <c r="M518" s="11"/>
      <c r="N518" s="11"/>
      <c r="O518" s="11"/>
    </row>
    <row r="519" spans="1:15">
      <c r="A519" s="31" t="s">
        <v>35</v>
      </c>
      <c r="B519" s="2">
        <v>2</v>
      </c>
      <c r="C519" s="2">
        <v>9</v>
      </c>
      <c r="D519" s="2">
        <v>8</v>
      </c>
      <c r="E519" s="2">
        <v>3</v>
      </c>
      <c r="F519" s="2">
        <v>14</v>
      </c>
      <c r="G519" s="2">
        <v>36</v>
      </c>
      <c r="I519" s="11"/>
      <c r="J519" s="11"/>
      <c r="K519" s="11"/>
      <c r="L519" s="11"/>
      <c r="M519" s="11"/>
      <c r="N519" s="11"/>
      <c r="O519" s="11"/>
    </row>
    <row r="520" spans="1:15">
      <c r="A520" s="32"/>
      <c r="B520" s="7">
        <v>5.5555555555555552E-2</v>
      </c>
      <c r="C520" s="7">
        <v>0.25</v>
      </c>
      <c r="D520" s="7">
        <v>0.22222222222222221</v>
      </c>
      <c r="E520" s="7">
        <v>8.3333333333333329E-2</v>
      </c>
      <c r="F520" s="7">
        <v>0.3888888888888889</v>
      </c>
      <c r="G520" s="2">
        <v>1</v>
      </c>
      <c r="I520" s="11"/>
      <c r="J520" s="11"/>
      <c r="K520" s="11"/>
      <c r="L520" s="11"/>
      <c r="M520" s="11"/>
      <c r="N520" s="11"/>
      <c r="O520" s="11"/>
    </row>
    <row r="521" spans="1:15">
      <c r="B521" s="6"/>
      <c r="C521" s="6"/>
      <c r="D521" s="6"/>
      <c r="E521" s="6"/>
      <c r="F521" s="6" t="s">
        <v>38</v>
      </c>
      <c r="G521" s="10">
        <v>402</v>
      </c>
      <c r="I521" s="11"/>
      <c r="J521" s="11"/>
      <c r="K521" s="11"/>
      <c r="L521" s="11"/>
      <c r="M521" s="11"/>
      <c r="N521" s="11"/>
      <c r="O521" s="11"/>
    </row>
    <row r="522" spans="1:15">
      <c r="B522" s="6"/>
      <c r="C522" s="6"/>
      <c r="D522" s="6"/>
      <c r="E522" s="6"/>
      <c r="F522" s="6"/>
      <c r="G522" s="18"/>
      <c r="I522" s="11"/>
      <c r="J522" s="11"/>
      <c r="K522" s="11"/>
      <c r="L522" s="11"/>
      <c r="M522" s="11"/>
      <c r="N522" s="11"/>
      <c r="O522" s="11"/>
    </row>
    <row r="523" spans="1:15">
      <c r="B523" s="6"/>
      <c r="C523" s="6"/>
      <c r="D523" s="6"/>
      <c r="E523" s="6"/>
      <c r="F523" s="6"/>
      <c r="G523" s="18"/>
      <c r="I523" s="11"/>
      <c r="J523" s="11"/>
      <c r="K523" s="11"/>
      <c r="L523" s="11"/>
      <c r="M523" s="11"/>
      <c r="N523" s="11"/>
      <c r="O523" s="11"/>
    </row>
    <row r="524" spans="1:15">
      <c r="B524" s="6"/>
      <c r="C524" s="6"/>
      <c r="D524" s="6"/>
      <c r="E524" s="6"/>
      <c r="F524" s="6"/>
      <c r="G524" s="18"/>
      <c r="I524" s="11"/>
      <c r="J524" s="11"/>
      <c r="K524" s="11"/>
      <c r="L524" s="11"/>
      <c r="M524" s="11"/>
      <c r="N524" s="11"/>
      <c r="O524" s="11"/>
    </row>
    <row r="525" spans="1:15">
      <c r="I525" s="11"/>
      <c r="J525" s="11"/>
      <c r="K525" s="11"/>
      <c r="L525" s="11"/>
      <c r="M525" s="11"/>
      <c r="N525" s="11"/>
      <c r="O525" s="11"/>
    </row>
    <row r="526" spans="1:15">
      <c r="A526" s="5" t="s">
        <v>24</v>
      </c>
      <c r="I526" s="11"/>
      <c r="J526" s="11"/>
      <c r="K526" s="11"/>
      <c r="L526" s="11"/>
      <c r="M526" s="11"/>
      <c r="N526" s="11"/>
      <c r="O526" s="11"/>
    </row>
    <row r="527" spans="1:15" ht="38.25">
      <c r="A527" s="2"/>
      <c r="B527" s="35" t="s">
        <v>2</v>
      </c>
      <c r="C527" s="36" t="s">
        <v>36</v>
      </c>
      <c r="D527" s="36" t="s">
        <v>37</v>
      </c>
      <c r="E527" s="36" t="s">
        <v>28</v>
      </c>
      <c r="F527" s="36" t="s">
        <v>6</v>
      </c>
      <c r="G527" s="2" t="s">
        <v>38</v>
      </c>
      <c r="I527" s="11"/>
      <c r="J527" s="11"/>
      <c r="K527" s="11"/>
      <c r="L527" s="11"/>
      <c r="M527" s="11"/>
      <c r="N527" s="11"/>
      <c r="O527" s="11"/>
    </row>
    <row r="528" spans="1:15">
      <c r="A528" s="33" t="s">
        <v>27</v>
      </c>
      <c r="B528" s="2">
        <v>0</v>
      </c>
      <c r="C528" s="2">
        <v>1</v>
      </c>
      <c r="D528" s="2">
        <v>0</v>
      </c>
      <c r="E528" s="2">
        <v>1</v>
      </c>
      <c r="F528" s="2">
        <v>18</v>
      </c>
      <c r="G528" s="2">
        <v>20</v>
      </c>
      <c r="I528" s="11"/>
      <c r="J528" s="19"/>
      <c r="K528" s="19"/>
      <c r="L528" s="19"/>
      <c r="M528" s="19"/>
      <c r="N528" s="19"/>
      <c r="O528" s="19"/>
    </row>
    <row r="529" spans="1:15">
      <c r="A529" s="34"/>
      <c r="B529" s="7">
        <v>0</v>
      </c>
      <c r="C529" s="7">
        <v>0.05</v>
      </c>
      <c r="D529" s="7">
        <v>0</v>
      </c>
      <c r="E529" s="7">
        <v>0.05</v>
      </c>
      <c r="F529" s="7">
        <v>0.9</v>
      </c>
      <c r="G529" s="2">
        <v>1</v>
      </c>
      <c r="I529" s="11"/>
      <c r="J529" s="19"/>
      <c r="K529" s="19"/>
      <c r="L529" s="19"/>
      <c r="M529" s="19"/>
      <c r="N529" s="19"/>
      <c r="O529" s="19"/>
    </row>
    <row r="530" spans="1:15">
      <c r="A530" s="33" t="s">
        <v>29</v>
      </c>
      <c r="B530" s="2">
        <v>0</v>
      </c>
      <c r="C530" s="2">
        <v>1</v>
      </c>
      <c r="D530" s="2">
        <v>2</v>
      </c>
      <c r="E530" s="2">
        <v>6</v>
      </c>
      <c r="F530" s="2">
        <v>24</v>
      </c>
      <c r="G530" s="2">
        <v>33</v>
      </c>
      <c r="I530" s="11"/>
      <c r="J530" s="19"/>
      <c r="K530" s="19"/>
      <c r="L530" s="19"/>
      <c r="M530" s="19"/>
      <c r="N530" s="19"/>
      <c r="O530" s="19"/>
    </row>
    <row r="531" spans="1:15">
      <c r="A531" s="34"/>
      <c r="B531" s="9">
        <v>0</v>
      </c>
      <c r="C531" s="7">
        <v>3.0303030303030304E-2</v>
      </c>
      <c r="D531" s="7">
        <v>6.0606060606060608E-2</v>
      </c>
      <c r="E531" s="7">
        <v>0.18181818181818182</v>
      </c>
      <c r="F531" s="7">
        <v>0.72727272727272729</v>
      </c>
      <c r="G531" s="2">
        <v>1</v>
      </c>
      <c r="I531" s="11"/>
      <c r="J531" s="19"/>
      <c r="K531" s="19"/>
      <c r="L531" s="19"/>
      <c r="M531" s="19"/>
      <c r="N531" s="19"/>
      <c r="O531" s="19"/>
    </row>
    <row r="532" spans="1:15">
      <c r="A532" s="33" t="s">
        <v>30</v>
      </c>
      <c r="B532" s="2">
        <v>0</v>
      </c>
      <c r="C532" s="2">
        <v>2</v>
      </c>
      <c r="D532" s="2">
        <v>2</v>
      </c>
      <c r="E532" s="2">
        <v>5</v>
      </c>
      <c r="F532" s="2">
        <v>50</v>
      </c>
      <c r="G532" s="2">
        <v>59</v>
      </c>
      <c r="I532" s="11"/>
      <c r="J532" s="19"/>
      <c r="K532" s="19"/>
      <c r="L532" s="19"/>
      <c r="M532" s="19"/>
      <c r="N532" s="19"/>
      <c r="O532" s="19"/>
    </row>
    <row r="533" spans="1:15">
      <c r="A533" s="34"/>
      <c r="B533" s="7">
        <v>0</v>
      </c>
      <c r="C533" s="7">
        <v>3.3898305084745763E-2</v>
      </c>
      <c r="D533" s="7">
        <v>3.3898305084745763E-2</v>
      </c>
      <c r="E533" s="7">
        <v>8.4745762711864403E-2</v>
      </c>
      <c r="F533" s="7">
        <v>0.84745762711864403</v>
      </c>
      <c r="G533" s="2">
        <v>1</v>
      </c>
      <c r="I533" s="11"/>
      <c r="J533" s="19"/>
      <c r="K533" s="19"/>
      <c r="L533" s="19"/>
      <c r="M533" s="19"/>
      <c r="N533" s="19"/>
      <c r="O533" s="19"/>
    </row>
    <row r="534" spans="1:15">
      <c r="A534" s="33" t="s">
        <v>31</v>
      </c>
      <c r="B534" s="2">
        <v>1</v>
      </c>
      <c r="C534" s="2">
        <v>2</v>
      </c>
      <c r="D534" s="2">
        <v>5</v>
      </c>
      <c r="E534" s="2">
        <v>12</v>
      </c>
      <c r="F534" s="2">
        <v>59</v>
      </c>
      <c r="G534" s="2">
        <v>79</v>
      </c>
      <c r="I534" s="11"/>
      <c r="J534" s="19"/>
      <c r="K534" s="19"/>
      <c r="L534" s="19"/>
      <c r="M534" s="19"/>
      <c r="N534" s="19"/>
      <c r="O534" s="19"/>
    </row>
    <row r="535" spans="1:15">
      <c r="A535" s="34"/>
      <c r="B535" s="7">
        <v>1.2658227848101266E-2</v>
      </c>
      <c r="C535" s="7">
        <v>2.5316455696202531E-2</v>
      </c>
      <c r="D535" s="7">
        <v>6.3291139240506333E-2</v>
      </c>
      <c r="E535" s="7">
        <v>0.15189873417721519</v>
      </c>
      <c r="F535" s="7">
        <v>0.74683544303797467</v>
      </c>
      <c r="G535" s="2">
        <v>1</v>
      </c>
      <c r="I535" s="11"/>
      <c r="J535" s="19"/>
      <c r="K535" s="19"/>
      <c r="L535" s="19"/>
      <c r="M535" s="19"/>
      <c r="N535" s="19"/>
      <c r="O535" s="19"/>
    </row>
    <row r="536" spans="1:15">
      <c r="A536" s="31" t="s">
        <v>32</v>
      </c>
      <c r="B536" s="2">
        <v>2</v>
      </c>
      <c r="C536" s="2">
        <v>4</v>
      </c>
      <c r="D536" s="2">
        <v>5</v>
      </c>
      <c r="E536" s="2">
        <v>5</v>
      </c>
      <c r="F536" s="2">
        <v>42</v>
      </c>
      <c r="G536" s="2">
        <v>58</v>
      </c>
      <c r="I536" s="11"/>
      <c r="J536" s="11"/>
      <c r="K536" s="11"/>
      <c r="L536" s="11"/>
      <c r="M536" s="11"/>
      <c r="N536" s="11"/>
      <c r="O536" s="11"/>
    </row>
    <row r="537" spans="1:15">
      <c r="A537" s="32"/>
      <c r="B537" s="7">
        <v>3.4482758620689655E-2</v>
      </c>
      <c r="C537" s="7">
        <v>6.8965517241379309E-2</v>
      </c>
      <c r="D537" s="7">
        <v>8.6206896551724144E-2</v>
      </c>
      <c r="E537" s="7">
        <v>8.6206896551724144E-2</v>
      </c>
      <c r="F537" s="7">
        <v>0.72413793103448276</v>
      </c>
      <c r="G537" s="2">
        <v>1</v>
      </c>
      <c r="I537" s="11"/>
      <c r="J537" s="11"/>
      <c r="K537" s="11"/>
      <c r="L537" s="11"/>
      <c r="M537" s="11"/>
      <c r="N537" s="11"/>
      <c r="O537" s="11"/>
    </row>
    <row r="538" spans="1:15">
      <c r="A538" s="31" t="s">
        <v>33</v>
      </c>
      <c r="B538" s="2">
        <v>1</v>
      </c>
      <c r="C538" s="2">
        <v>2</v>
      </c>
      <c r="D538" s="2">
        <v>7</v>
      </c>
      <c r="E538" s="2">
        <v>6</v>
      </c>
      <c r="F538" s="2">
        <v>40</v>
      </c>
      <c r="G538" s="2">
        <v>56</v>
      </c>
      <c r="I538" s="11"/>
      <c r="J538" s="11"/>
      <c r="K538" s="11"/>
      <c r="L538" s="11"/>
      <c r="M538" s="11"/>
      <c r="N538" s="11"/>
      <c r="O538" s="11"/>
    </row>
    <row r="539" spans="1:15">
      <c r="A539" s="32"/>
      <c r="B539" s="7">
        <v>1.7857142857142856E-2</v>
      </c>
      <c r="C539" s="7">
        <v>3.5714285714285712E-2</v>
      </c>
      <c r="D539" s="7">
        <v>0.125</v>
      </c>
      <c r="E539" s="7">
        <v>0.10714285714285714</v>
      </c>
      <c r="F539" s="7">
        <v>0.7142857142857143</v>
      </c>
      <c r="G539" s="2">
        <v>1</v>
      </c>
      <c r="I539" s="11"/>
      <c r="J539" s="11"/>
      <c r="K539" s="11"/>
      <c r="L539" s="11"/>
      <c r="M539" s="11"/>
      <c r="N539" s="11"/>
      <c r="O539" s="11"/>
    </row>
    <row r="540" spans="1:15">
      <c r="A540" s="31" t="s">
        <v>34</v>
      </c>
      <c r="B540" s="2">
        <v>1</v>
      </c>
      <c r="C540" s="2">
        <v>7</v>
      </c>
      <c r="D540" s="2">
        <v>4</v>
      </c>
      <c r="E540" s="2">
        <v>3</v>
      </c>
      <c r="F540" s="2">
        <v>46</v>
      </c>
      <c r="G540" s="2">
        <v>61</v>
      </c>
      <c r="I540" s="11"/>
      <c r="J540" s="11"/>
      <c r="K540" s="11"/>
      <c r="L540" s="11"/>
      <c r="M540" s="11"/>
      <c r="N540" s="11"/>
      <c r="O540" s="11"/>
    </row>
    <row r="541" spans="1:15">
      <c r="A541" s="32"/>
      <c r="B541" s="7">
        <v>1.6393442622950821E-2</v>
      </c>
      <c r="C541" s="7">
        <v>0.11475409836065574</v>
      </c>
      <c r="D541" s="7">
        <v>6.5573770491803282E-2</v>
      </c>
      <c r="E541" s="7">
        <v>4.9180327868852458E-2</v>
      </c>
      <c r="F541" s="7">
        <v>0.75409836065573765</v>
      </c>
      <c r="G541" s="2">
        <v>1</v>
      </c>
      <c r="I541" s="11"/>
      <c r="J541" s="11"/>
      <c r="K541" s="11"/>
      <c r="L541" s="11"/>
      <c r="M541" s="11"/>
      <c r="N541" s="11"/>
      <c r="O541" s="11"/>
    </row>
    <row r="542" spans="1:15">
      <c r="A542" s="31" t="s">
        <v>35</v>
      </c>
      <c r="B542" s="2">
        <v>0</v>
      </c>
      <c r="C542" s="2">
        <v>3</v>
      </c>
      <c r="D542" s="2">
        <v>3</v>
      </c>
      <c r="E542" s="2">
        <v>1</v>
      </c>
      <c r="F542" s="2">
        <v>29</v>
      </c>
      <c r="G542" s="2">
        <v>36</v>
      </c>
      <c r="I542" s="11"/>
      <c r="J542" s="11"/>
      <c r="K542" s="11"/>
      <c r="L542" s="11"/>
      <c r="M542" s="11"/>
      <c r="N542" s="11"/>
      <c r="O542" s="11"/>
    </row>
    <row r="543" spans="1:15">
      <c r="A543" s="32"/>
      <c r="B543" s="7">
        <v>0</v>
      </c>
      <c r="C543" s="7">
        <v>8.3333333333333329E-2</v>
      </c>
      <c r="D543" s="7">
        <v>8.3333333333333329E-2</v>
      </c>
      <c r="E543" s="7">
        <v>2.7777777777777776E-2</v>
      </c>
      <c r="F543" s="7">
        <v>0.80555555555555558</v>
      </c>
      <c r="G543" s="2">
        <v>1</v>
      </c>
      <c r="I543" s="11"/>
      <c r="J543" s="11"/>
      <c r="K543" s="11"/>
      <c r="L543" s="11"/>
      <c r="M543" s="11"/>
      <c r="N543" s="11"/>
      <c r="O543" s="11"/>
    </row>
    <row r="544" spans="1:15">
      <c r="B544" s="6"/>
      <c r="C544" s="6"/>
      <c r="D544" s="6"/>
      <c r="E544" s="6"/>
      <c r="F544" s="6" t="s">
        <v>38</v>
      </c>
      <c r="G544" s="10">
        <v>402</v>
      </c>
      <c r="I544" s="11"/>
      <c r="J544" s="11"/>
      <c r="K544" s="11"/>
      <c r="L544" s="11"/>
      <c r="M544" s="11"/>
      <c r="N544" s="11"/>
      <c r="O544" s="11"/>
    </row>
    <row r="545" spans="1:15">
      <c r="I545" s="11"/>
      <c r="J545" s="11"/>
      <c r="K545" s="11"/>
      <c r="L545" s="11"/>
      <c r="M545" s="11"/>
      <c r="N545" s="11"/>
      <c r="O545" s="11"/>
    </row>
    <row r="546" spans="1:15">
      <c r="I546" s="11"/>
      <c r="J546" s="11"/>
      <c r="K546" s="11"/>
      <c r="L546" s="11"/>
      <c r="M546" s="11"/>
      <c r="N546" s="11"/>
      <c r="O546" s="11"/>
    </row>
    <row r="547" spans="1:15">
      <c r="I547" s="11"/>
      <c r="J547" s="11"/>
      <c r="K547" s="11"/>
      <c r="L547" s="11"/>
      <c r="M547" s="11"/>
      <c r="N547" s="11"/>
      <c r="O547" s="11"/>
    </row>
    <row r="548" spans="1:15">
      <c r="I548" s="11"/>
      <c r="J548" s="11"/>
      <c r="K548" s="11"/>
      <c r="L548" s="11"/>
      <c r="M548" s="11"/>
      <c r="N548" s="11"/>
      <c r="O548" s="11"/>
    </row>
    <row r="549" spans="1:15">
      <c r="A549" s="5" t="s">
        <v>25</v>
      </c>
      <c r="I549" s="11"/>
      <c r="J549" s="11"/>
      <c r="K549" s="11"/>
      <c r="L549" s="11"/>
      <c r="M549" s="11"/>
      <c r="N549" s="11"/>
      <c r="O549" s="11"/>
    </row>
    <row r="550" spans="1:15" ht="38.25">
      <c r="A550" s="2"/>
      <c r="B550" s="35" t="s">
        <v>2</v>
      </c>
      <c r="C550" s="36" t="s">
        <v>36</v>
      </c>
      <c r="D550" s="36" t="s">
        <v>37</v>
      </c>
      <c r="E550" s="36" t="s">
        <v>28</v>
      </c>
      <c r="F550" s="36" t="s">
        <v>6</v>
      </c>
      <c r="G550" s="2" t="s">
        <v>38</v>
      </c>
      <c r="I550" s="11"/>
      <c r="J550" s="11"/>
      <c r="K550" s="11"/>
      <c r="L550" s="11"/>
      <c r="M550" s="11"/>
      <c r="N550" s="11"/>
      <c r="O550" s="11"/>
    </row>
    <row r="551" spans="1:15">
      <c r="A551" s="33" t="s">
        <v>27</v>
      </c>
      <c r="B551" s="2">
        <v>3</v>
      </c>
      <c r="C551" s="2">
        <v>0</v>
      </c>
      <c r="D551" s="2">
        <v>2</v>
      </c>
      <c r="E551" s="2">
        <v>8</v>
      </c>
      <c r="F551" s="2">
        <v>7</v>
      </c>
      <c r="G551" s="2">
        <v>20</v>
      </c>
      <c r="I551" s="11"/>
      <c r="J551" s="19"/>
      <c r="K551" s="19"/>
      <c r="L551" s="19"/>
      <c r="M551" s="19"/>
      <c r="N551" s="19"/>
      <c r="O551" s="19"/>
    </row>
    <row r="552" spans="1:15">
      <c r="A552" s="34"/>
      <c r="B552" s="7">
        <v>0.15</v>
      </c>
      <c r="C552" s="7">
        <v>0</v>
      </c>
      <c r="D552" s="7">
        <v>0.1</v>
      </c>
      <c r="E552" s="7">
        <v>0.4</v>
      </c>
      <c r="F552" s="7">
        <v>0.35</v>
      </c>
      <c r="G552" s="2">
        <v>1</v>
      </c>
      <c r="I552" s="11"/>
      <c r="J552" s="19"/>
      <c r="K552" s="19"/>
      <c r="L552" s="19"/>
      <c r="M552" s="19"/>
      <c r="N552" s="19"/>
      <c r="O552" s="19"/>
    </row>
    <row r="553" spans="1:15">
      <c r="A553" s="33" t="s">
        <v>29</v>
      </c>
      <c r="B553" s="2">
        <v>2</v>
      </c>
      <c r="C553" s="2">
        <v>4</v>
      </c>
      <c r="D553" s="2">
        <v>1</v>
      </c>
      <c r="E553" s="2">
        <v>10</v>
      </c>
      <c r="F553" s="2">
        <v>16</v>
      </c>
      <c r="G553" s="2">
        <v>33</v>
      </c>
      <c r="I553" s="11"/>
      <c r="J553" s="19"/>
      <c r="K553" s="19"/>
      <c r="L553" s="19"/>
      <c r="M553" s="19"/>
      <c r="N553" s="19"/>
      <c r="O553" s="19"/>
    </row>
    <row r="554" spans="1:15">
      <c r="A554" s="34"/>
      <c r="B554" s="9">
        <v>6.0606060606060608E-2</v>
      </c>
      <c r="C554" s="7">
        <v>0.12121212121212122</v>
      </c>
      <c r="D554" s="7">
        <v>3.0303030303030304E-2</v>
      </c>
      <c r="E554" s="7">
        <v>0.30303030303030304</v>
      </c>
      <c r="F554" s="7">
        <v>0.48484848484848486</v>
      </c>
      <c r="G554" s="2">
        <v>1</v>
      </c>
      <c r="I554" s="11"/>
      <c r="J554" s="19"/>
      <c r="K554" s="19"/>
      <c r="L554" s="19"/>
      <c r="M554" s="19"/>
      <c r="N554" s="19"/>
      <c r="O554" s="19"/>
    </row>
    <row r="555" spans="1:15">
      <c r="A555" s="33" t="s">
        <v>30</v>
      </c>
      <c r="B555" s="2">
        <v>11</v>
      </c>
      <c r="C555" s="2">
        <v>15</v>
      </c>
      <c r="D555" s="2">
        <v>4</v>
      </c>
      <c r="E555" s="2">
        <v>8</v>
      </c>
      <c r="F555" s="2">
        <v>21</v>
      </c>
      <c r="G555" s="2">
        <v>59</v>
      </c>
      <c r="I555" s="11"/>
      <c r="J555" s="19"/>
      <c r="K555" s="19"/>
      <c r="L555" s="19"/>
      <c r="M555" s="19"/>
      <c r="N555" s="19"/>
      <c r="O555" s="19"/>
    </row>
    <row r="556" spans="1:15">
      <c r="A556" s="34"/>
      <c r="B556" s="7">
        <v>0.1864406779661017</v>
      </c>
      <c r="C556" s="7">
        <v>0.25423728813559321</v>
      </c>
      <c r="D556" s="7">
        <v>6.7796610169491525E-2</v>
      </c>
      <c r="E556" s="7">
        <v>0.13559322033898305</v>
      </c>
      <c r="F556" s="7">
        <v>0.3559322033898305</v>
      </c>
      <c r="G556" s="2">
        <v>1</v>
      </c>
      <c r="I556" s="11"/>
      <c r="J556" s="19"/>
      <c r="K556" s="19"/>
      <c r="L556" s="19"/>
      <c r="M556" s="19"/>
      <c r="N556" s="19"/>
      <c r="O556" s="19"/>
    </row>
    <row r="557" spans="1:15">
      <c r="A557" s="33" t="s">
        <v>31</v>
      </c>
      <c r="B557" s="2">
        <v>12</v>
      </c>
      <c r="C557" s="2">
        <v>10</v>
      </c>
      <c r="D557" s="2">
        <v>7</v>
      </c>
      <c r="E557" s="2">
        <v>27</v>
      </c>
      <c r="F557" s="2">
        <v>23</v>
      </c>
      <c r="G557" s="2">
        <v>79</v>
      </c>
      <c r="I557" s="11"/>
      <c r="J557" s="19"/>
      <c r="K557" s="19"/>
      <c r="L557" s="19"/>
      <c r="M557" s="19"/>
      <c r="N557" s="19"/>
      <c r="O557" s="19"/>
    </row>
    <row r="558" spans="1:15">
      <c r="A558" s="34"/>
      <c r="B558" s="7">
        <v>0.15189873417721519</v>
      </c>
      <c r="C558" s="7">
        <v>0.12658227848101267</v>
      </c>
      <c r="D558" s="7">
        <v>8.8607594936708861E-2</v>
      </c>
      <c r="E558" s="7">
        <v>0.34177215189873417</v>
      </c>
      <c r="F558" s="7">
        <v>0.29113924050632911</v>
      </c>
      <c r="G558" s="2">
        <v>1</v>
      </c>
      <c r="I558" s="11"/>
      <c r="J558" s="19"/>
      <c r="K558" s="19"/>
      <c r="L558" s="19"/>
      <c r="M558" s="19"/>
      <c r="N558" s="19"/>
      <c r="O558" s="19"/>
    </row>
    <row r="559" spans="1:15">
      <c r="A559" s="31" t="s">
        <v>32</v>
      </c>
      <c r="B559" s="2">
        <v>5</v>
      </c>
      <c r="C559" s="2">
        <v>7</v>
      </c>
      <c r="D559" s="2">
        <v>3</v>
      </c>
      <c r="E559" s="2">
        <v>23</v>
      </c>
      <c r="F559" s="2">
        <v>20</v>
      </c>
      <c r="G559" s="2">
        <v>58</v>
      </c>
      <c r="I559" s="11"/>
      <c r="J559" s="11"/>
      <c r="K559" s="11"/>
      <c r="L559" s="11"/>
      <c r="M559" s="11"/>
      <c r="N559" s="11"/>
      <c r="O559" s="11"/>
    </row>
    <row r="560" spans="1:15">
      <c r="A560" s="32"/>
      <c r="B560" s="7">
        <v>8.6206896551724144E-2</v>
      </c>
      <c r="C560" s="7">
        <v>0.1206896551724138</v>
      </c>
      <c r="D560" s="7">
        <v>5.1724137931034482E-2</v>
      </c>
      <c r="E560" s="7">
        <v>0.39655172413793105</v>
      </c>
      <c r="F560" s="7">
        <v>0.34482758620689657</v>
      </c>
      <c r="G560" s="2">
        <v>1</v>
      </c>
      <c r="I560" s="11"/>
      <c r="J560" s="11"/>
      <c r="K560" s="11"/>
      <c r="L560" s="11"/>
      <c r="M560" s="11"/>
      <c r="N560" s="11"/>
      <c r="O560" s="11"/>
    </row>
    <row r="561" spans="1:15">
      <c r="A561" s="31" t="s">
        <v>33</v>
      </c>
      <c r="B561" s="2">
        <v>3</v>
      </c>
      <c r="C561" s="2">
        <v>7</v>
      </c>
      <c r="D561" s="2">
        <v>5</v>
      </c>
      <c r="E561" s="2">
        <v>14</v>
      </c>
      <c r="F561" s="2">
        <v>27</v>
      </c>
      <c r="G561" s="2">
        <v>56</v>
      </c>
      <c r="I561" s="11"/>
      <c r="J561" s="11"/>
      <c r="K561" s="11"/>
      <c r="L561" s="11"/>
      <c r="M561" s="11"/>
      <c r="N561" s="11"/>
      <c r="O561" s="11"/>
    </row>
    <row r="562" spans="1:15">
      <c r="A562" s="32"/>
      <c r="B562" s="7">
        <v>5.3571428571428568E-2</v>
      </c>
      <c r="C562" s="7">
        <v>0.125</v>
      </c>
      <c r="D562" s="7">
        <v>8.9285714285714288E-2</v>
      </c>
      <c r="E562" s="7">
        <v>0.25</v>
      </c>
      <c r="F562" s="7">
        <v>0.48214285714285715</v>
      </c>
      <c r="G562" s="2">
        <v>1</v>
      </c>
      <c r="I562" s="11"/>
      <c r="J562" s="11"/>
      <c r="K562" s="11"/>
      <c r="L562" s="11"/>
      <c r="M562" s="11"/>
      <c r="N562" s="11"/>
      <c r="O562" s="11"/>
    </row>
    <row r="563" spans="1:15">
      <c r="A563" s="31" t="s">
        <v>34</v>
      </c>
      <c r="B563" s="2">
        <v>11</v>
      </c>
      <c r="C563" s="2">
        <v>3</v>
      </c>
      <c r="D563" s="2">
        <v>5</v>
      </c>
      <c r="E563" s="2">
        <v>3</v>
      </c>
      <c r="F563" s="2">
        <v>39</v>
      </c>
      <c r="G563" s="2">
        <v>61</v>
      </c>
      <c r="I563" s="11"/>
      <c r="J563" s="11"/>
      <c r="K563" s="11"/>
      <c r="L563" s="11"/>
      <c r="M563" s="11"/>
      <c r="N563" s="11"/>
      <c r="O563" s="11"/>
    </row>
    <row r="564" spans="1:15">
      <c r="A564" s="32"/>
      <c r="B564" s="7">
        <v>0.18032786885245902</v>
      </c>
      <c r="C564" s="7">
        <v>4.9180327868852458E-2</v>
      </c>
      <c r="D564" s="7">
        <v>8.1967213114754092E-2</v>
      </c>
      <c r="E564" s="7">
        <v>4.9180327868852458E-2</v>
      </c>
      <c r="F564" s="7">
        <v>0.63934426229508201</v>
      </c>
      <c r="G564" s="2">
        <v>1</v>
      </c>
      <c r="I564" s="11"/>
      <c r="J564" s="11"/>
      <c r="K564" s="11"/>
      <c r="L564" s="11"/>
      <c r="M564" s="11"/>
      <c r="N564" s="11"/>
      <c r="O564" s="11"/>
    </row>
    <row r="565" spans="1:15">
      <c r="A565" s="31" t="s">
        <v>35</v>
      </c>
      <c r="B565" s="2">
        <v>6</v>
      </c>
      <c r="C565" s="2">
        <v>1</v>
      </c>
      <c r="D565" s="2">
        <v>2</v>
      </c>
      <c r="E565" s="2">
        <v>4</v>
      </c>
      <c r="F565" s="2">
        <v>23</v>
      </c>
      <c r="G565" s="2">
        <v>36</v>
      </c>
      <c r="I565" s="11"/>
      <c r="J565" s="11"/>
      <c r="K565" s="11"/>
      <c r="L565" s="11"/>
      <c r="M565" s="11"/>
      <c r="N565" s="11"/>
      <c r="O565" s="11"/>
    </row>
    <row r="566" spans="1:15">
      <c r="A566" s="32"/>
      <c r="B566" s="7">
        <v>0.16666666666666666</v>
      </c>
      <c r="C566" s="7">
        <v>2.7777777777777776E-2</v>
      </c>
      <c r="D566" s="7">
        <v>5.5555555555555552E-2</v>
      </c>
      <c r="E566" s="7">
        <v>0.1111111111111111</v>
      </c>
      <c r="F566" s="7">
        <v>0.63888888888888884</v>
      </c>
      <c r="G566" s="2">
        <v>0.99999999999999989</v>
      </c>
      <c r="I566" s="11"/>
      <c r="J566" s="11"/>
      <c r="K566" s="11"/>
      <c r="L566" s="11"/>
      <c r="M566" s="11"/>
      <c r="N566" s="11"/>
      <c r="O566" s="11"/>
    </row>
    <row r="567" spans="1:15">
      <c r="B567" s="6"/>
      <c r="C567" s="6"/>
      <c r="D567" s="6"/>
      <c r="E567" s="6"/>
      <c r="F567" s="6" t="s">
        <v>38</v>
      </c>
      <c r="G567" s="10">
        <v>402</v>
      </c>
      <c r="I567" s="11"/>
      <c r="J567" s="11"/>
      <c r="K567" s="11"/>
      <c r="L567" s="11"/>
      <c r="M567" s="11"/>
      <c r="N567" s="11"/>
      <c r="O567" s="11"/>
    </row>
    <row r="568" spans="1:15">
      <c r="I568" s="11"/>
      <c r="J568" s="11"/>
      <c r="K568" s="11"/>
      <c r="L568" s="11"/>
      <c r="M568" s="11"/>
      <c r="N568" s="11"/>
      <c r="O568" s="11"/>
    </row>
    <row r="569" spans="1:15">
      <c r="I569" s="11"/>
      <c r="J569" s="11"/>
      <c r="K569" s="11"/>
      <c r="L569" s="11"/>
      <c r="M569" s="11"/>
      <c r="N569" s="11"/>
      <c r="O569" s="11"/>
    </row>
    <row r="570" spans="1:15">
      <c r="I570" s="11"/>
      <c r="J570" s="11"/>
      <c r="K570" s="11"/>
      <c r="L570" s="11"/>
      <c r="M570" s="11"/>
      <c r="N570" s="11"/>
      <c r="O570" s="11"/>
    </row>
    <row r="571" spans="1:15">
      <c r="I571" s="11"/>
      <c r="J571" s="11"/>
      <c r="K571" s="11"/>
      <c r="L571" s="11"/>
      <c r="M571" s="11"/>
      <c r="N571" s="11"/>
      <c r="O571" s="11"/>
    </row>
    <row r="572" spans="1:15">
      <c r="A572" s="5" t="s">
        <v>26</v>
      </c>
      <c r="I572" s="11"/>
      <c r="J572" s="11"/>
      <c r="K572" s="11"/>
      <c r="L572" s="11"/>
      <c r="M572" s="11"/>
      <c r="N572" s="11"/>
      <c r="O572" s="11"/>
    </row>
    <row r="573" spans="1:15" ht="38.25">
      <c r="A573" s="2"/>
      <c r="B573" s="35" t="s">
        <v>2</v>
      </c>
      <c r="C573" s="36" t="s">
        <v>36</v>
      </c>
      <c r="D573" s="36" t="s">
        <v>37</v>
      </c>
      <c r="E573" s="36" t="s">
        <v>28</v>
      </c>
      <c r="F573" s="36" t="s">
        <v>6</v>
      </c>
      <c r="G573" s="2" t="s">
        <v>38</v>
      </c>
      <c r="I573" s="11"/>
      <c r="J573" s="11"/>
      <c r="K573" s="11"/>
      <c r="L573" s="11"/>
      <c r="M573" s="11"/>
      <c r="N573" s="11"/>
      <c r="O573" s="11"/>
    </row>
    <row r="574" spans="1:15">
      <c r="A574" s="33" t="s">
        <v>27</v>
      </c>
      <c r="B574" s="2">
        <v>1</v>
      </c>
      <c r="C574" s="2">
        <v>4</v>
      </c>
      <c r="D574" s="2">
        <v>2</v>
      </c>
      <c r="E574" s="2">
        <v>8</v>
      </c>
      <c r="F574" s="2">
        <v>5</v>
      </c>
      <c r="G574" s="2">
        <v>20</v>
      </c>
      <c r="I574" s="11"/>
      <c r="J574" s="19"/>
      <c r="K574" s="19"/>
      <c r="L574" s="19"/>
      <c r="M574" s="19"/>
      <c r="N574" s="19"/>
      <c r="O574" s="19"/>
    </row>
    <row r="575" spans="1:15">
      <c r="A575" s="34"/>
      <c r="B575" s="7">
        <v>0.05</v>
      </c>
      <c r="C575" s="7">
        <v>0.2</v>
      </c>
      <c r="D575" s="7">
        <v>0.1</v>
      </c>
      <c r="E575" s="7">
        <v>0.4</v>
      </c>
      <c r="F575" s="7">
        <v>0.25</v>
      </c>
      <c r="G575" s="2">
        <v>1</v>
      </c>
      <c r="I575" s="11"/>
      <c r="J575" s="19"/>
      <c r="K575" s="19"/>
      <c r="L575" s="19"/>
      <c r="M575" s="19"/>
      <c r="N575" s="19"/>
      <c r="O575" s="19"/>
    </row>
    <row r="576" spans="1:15">
      <c r="A576" s="33" t="s">
        <v>29</v>
      </c>
      <c r="B576" s="2">
        <v>2</v>
      </c>
      <c r="C576" s="2">
        <v>1</v>
      </c>
      <c r="D576" s="2">
        <v>3</v>
      </c>
      <c r="E576" s="2">
        <v>8</v>
      </c>
      <c r="F576" s="2">
        <v>19</v>
      </c>
      <c r="G576" s="2">
        <v>33</v>
      </c>
      <c r="I576" s="11"/>
      <c r="J576" s="19"/>
      <c r="K576" s="19"/>
      <c r="L576" s="19"/>
      <c r="M576" s="19"/>
      <c r="N576" s="19"/>
      <c r="O576" s="19"/>
    </row>
    <row r="577" spans="1:15">
      <c r="A577" s="34"/>
      <c r="B577" s="9">
        <v>6.0606060606060608E-2</v>
      </c>
      <c r="C577" s="7">
        <v>3.0303030303030304E-2</v>
      </c>
      <c r="D577" s="7">
        <v>9.0909090909090912E-2</v>
      </c>
      <c r="E577" s="7">
        <v>0.24242424242424243</v>
      </c>
      <c r="F577" s="7">
        <v>0.57575757575757602</v>
      </c>
      <c r="G577" s="2">
        <v>1</v>
      </c>
      <c r="I577" s="11"/>
      <c r="J577" s="19"/>
      <c r="K577" s="19"/>
      <c r="L577" s="19"/>
      <c r="M577" s="19"/>
      <c r="N577" s="19"/>
      <c r="O577" s="19"/>
    </row>
    <row r="578" spans="1:15">
      <c r="A578" s="33" t="s">
        <v>30</v>
      </c>
      <c r="B578" s="2">
        <v>11</v>
      </c>
      <c r="C578" s="2">
        <v>11</v>
      </c>
      <c r="D578" s="2">
        <v>7</v>
      </c>
      <c r="E578" s="2">
        <v>12</v>
      </c>
      <c r="F578" s="2">
        <v>18</v>
      </c>
      <c r="G578" s="2">
        <v>59</v>
      </c>
      <c r="I578" s="11"/>
      <c r="J578" s="19"/>
      <c r="K578" s="19"/>
      <c r="L578" s="19"/>
      <c r="M578" s="19"/>
      <c r="N578" s="19"/>
      <c r="O578" s="19"/>
    </row>
    <row r="579" spans="1:15">
      <c r="A579" s="34"/>
      <c r="B579" s="7">
        <v>0.1864406779661017</v>
      </c>
      <c r="C579" s="7">
        <v>0.1864406779661017</v>
      </c>
      <c r="D579" s="7">
        <v>0.11864406779661017</v>
      </c>
      <c r="E579" s="7">
        <v>0.20338983050847459</v>
      </c>
      <c r="F579" s="7">
        <v>0.30508474576271188</v>
      </c>
      <c r="G579" s="2">
        <v>1</v>
      </c>
      <c r="I579" s="11"/>
      <c r="J579" s="19"/>
      <c r="K579" s="19"/>
      <c r="L579" s="19"/>
      <c r="M579" s="19"/>
      <c r="N579" s="19"/>
      <c r="O579" s="19"/>
    </row>
    <row r="580" spans="1:15">
      <c r="A580" s="33" t="s">
        <v>31</v>
      </c>
      <c r="B580" s="2">
        <v>6</v>
      </c>
      <c r="C580" s="2">
        <v>10</v>
      </c>
      <c r="D580" s="2">
        <v>6</v>
      </c>
      <c r="E580" s="2">
        <v>31</v>
      </c>
      <c r="F580" s="2">
        <v>26</v>
      </c>
      <c r="G580" s="2">
        <v>79</v>
      </c>
      <c r="I580" s="11"/>
      <c r="J580" s="19"/>
      <c r="K580" s="19"/>
      <c r="L580" s="19"/>
      <c r="M580" s="19"/>
      <c r="N580" s="19"/>
      <c r="O580" s="19"/>
    </row>
    <row r="581" spans="1:15">
      <c r="A581" s="34"/>
      <c r="B581" s="7">
        <v>7.5949367088607597E-2</v>
      </c>
      <c r="C581" s="7">
        <v>0.12658227848101267</v>
      </c>
      <c r="D581" s="7">
        <v>7.5949367088607597E-2</v>
      </c>
      <c r="E581" s="7">
        <v>0.39240506329113922</v>
      </c>
      <c r="F581" s="7">
        <v>0.32911392405063289</v>
      </c>
      <c r="G581" s="2">
        <v>1</v>
      </c>
      <c r="I581" s="11"/>
      <c r="J581" s="19"/>
      <c r="K581" s="19"/>
      <c r="L581" s="19"/>
      <c r="M581" s="19"/>
      <c r="N581" s="19"/>
      <c r="O581" s="19"/>
    </row>
    <row r="582" spans="1:15">
      <c r="A582" s="31" t="s">
        <v>32</v>
      </c>
      <c r="B582" s="2">
        <v>2</v>
      </c>
      <c r="C582" s="2">
        <v>7</v>
      </c>
      <c r="D582" s="2">
        <v>4</v>
      </c>
      <c r="E582" s="2">
        <v>16</v>
      </c>
      <c r="F582" s="2">
        <v>29</v>
      </c>
      <c r="G582" s="2">
        <v>58</v>
      </c>
      <c r="I582" s="11"/>
      <c r="J582" s="11"/>
      <c r="K582" s="11"/>
      <c r="L582" s="11"/>
      <c r="M582" s="11"/>
      <c r="N582" s="11"/>
      <c r="O582" s="11"/>
    </row>
    <row r="583" spans="1:15">
      <c r="A583" s="32"/>
      <c r="B583" s="7">
        <v>3.4482758620689655E-2</v>
      </c>
      <c r="C583" s="7">
        <v>0.1206896551724138</v>
      </c>
      <c r="D583" s="7">
        <v>6.8965517241379309E-2</v>
      </c>
      <c r="E583" s="7">
        <v>0.27586206896551724</v>
      </c>
      <c r="F583" s="7">
        <v>0.5</v>
      </c>
      <c r="G583" s="2">
        <v>1</v>
      </c>
      <c r="I583" s="11"/>
      <c r="J583" s="11"/>
      <c r="K583" s="11"/>
      <c r="L583" s="11"/>
      <c r="M583" s="11"/>
      <c r="N583" s="11"/>
      <c r="O583" s="11"/>
    </row>
    <row r="584" spans="1:15">
      <c r="A584" s="31" t="s">
        <v>33</v>
      </c>
      <c r="B584" s="2">
        <v>1</v>
      </c>
      <c r="C584" s="2">
        <v>6</v>
      </c>
      <c r="D584" s="2">
        <v>3</v>
      </c>
      <c r="E584" s="2">
        <v>12</v>
      </c>
      <c r="F584" s="2">
        <v>34</v>
      </c>
      <c r="G584" s="2">
        <v>56</v>
      </c>
      <c r="I584" s="11"/>
      <c r="J584" s="11"/>
      <c r="K584" s="11"/>
      <c r="L584" s="11"/>
      <c r="M584" s="11"/>
      <c r="N584" s="11"/>
      <c r="O584" s="11"/>
    </row>
    <row r="585" spans="1:15">
      <c r="A585" s="32"/>
      <c r="B585" s="7">
        <v>1.7857142857142856E-2</v>
      </c>
      <c r="C585" s="7">
        <v>0.10714285714285714</v>
      </c>
      <c r="D585" s="7">
        <v>5.3571428571428568E-2</v>
      </c>
      <c r="E585" s="7">
        <v>0.21428571428571427</v>
      </c>
      <c r="F585" s="7">
        <v>0.6071428571428571</v>
      </c>
      <c r="G585" s="2">
        <v>1</v>
      </c>
      <c r="I585" s="11"/>
      <c r="J585" s="11"/>
      <c r="K585" s="11"/>
      <c r="L585" s="11"/>
      <c r="M585" s="11"/>
      <c r="N585" s="11"/>
      <c r="O585" s="11"/>
    </row>
    <row r="586" spans="1:15">
      <c r="A586" s="31" t="s">
        <v>34</v>
      </c>
      <c r="B586" s="2">
        <v>1</v>
      </c>
      <c r="C586" s="2">
        <v>2</v>
      </c>
      <c r="D586" s="2">
        <v>4</v>
      </c>
      <c r="E586" s="2">
        <v>3</v>
      </c>
      <c r="F586" s="2">
        <v>51</v>
      </c>
      <c r="G586" s="2">
        <v>61</v>
      </c>
      <c r="I586" s="11"/>
      <c r="J586" s="11"/>
      <c r="K586" s="11"/>
      <c r="L586" s="11"/>
      <c r="M586" s="11"/>
      <c r="N586" s="11"/>
      <c r="O586" s="11"/>
    </row>
    <row r="587" spans="1:15">
      <c r="A587" s="32"/>
      <c r="B587" s="7">
        <v>1.6393442622950821E-2</v>
      </c>
      <c r="C587" s="7">
        <v>3.2786885245901641E-2</v>
      </c>
      <c r="D587" s="7">
        <v>6.5573770491803282E-2</v>
      </c>
      <c r="E587" s="7">
        <v>4.9180327868852458E-2</v>
      </c>
      <c r="F587" s="7">
        <v>0.83606557377049184</v>
      </c>
      <c r="G587" s="2">
        <v>1</v>
      </c>
      <c r="I587" s="11"/>
      <c r="J587" s="11"/>
      <c r="K587" s="11"/>
      <c r="L587" s="11"/>
      <c r="M587" s="11"/>
      <c r="N587" s="11"/>
      <c r="O587" s="11"/>
    </row>
    <row r="588" spans="1:15">
      <c r="A588" s="31" t="s">
        <v>35</v>
      </c>
      <c r="B588" s="2">
        <v>3</v>
      </c>
      <c r="C588" s="2">
        <v>1</v>
      </c>
      <c r="D588" s="2">
        <v>4</v>
      </c>
      <c r="E588" s="2">
        <v>2</v>
      </c>
      <c r="F588" s="2">
        <v>26</v>
      </c>
      <c r="G588" s="2">
        <v>36</v>
      </c>
      <c r="I588" s="11"/>
      <c r="J588" s="11"/>
      <c r="K588" s="11"/>
      <c r="L588" s="11"/>
      <c r="M588" s="11"/>
      <c r="N588" s="11"/>
      <c r="O588" s="11"/>
    </row>
    <row r="589" spans="1:15">
      <c r="A589" s="32"/>
      <c r="B589" s="7">
        <v>8.3333333333333329E-2</v>
      </c>
      <c r="C589" s="7">
        <v>2.7777777777777776E-2</v>
      </c>
      <c r="D589" s="7">
        <v>0.1111111111111111</v>
      </c>
      <c r="E589" s="7">
        <v>5.5555555555555601E-2</v>
      </c>
      <c r="F589" s="7">
        <v>0.72222222222222199</v>
      </c>
      <c r="G589" s="2">
        <v>1</v>
      </c>
      <c r="I589" s="11"/>
      <c r="J589" s="11"/>
      <c r="K589" s="11"/>
      <c r="L589" s="11"/>
      <c r="M589" s="11"/>
      <c r="N589" s="11"/>
      <c r="O589" s="11"/>
    </row>
    <row r="590" spans="1:15">
      <c r="B590" s="6"/>
      <c r="C590" s="6"/>
      <c r="D590" s="6"/>
      <c r="E590" s="6"/>
      <c r="F590" s="6" t="s">
        <v>38</v>
      </c>
      <c r="G590" s="10">
        <v>402</v>
      </c>
      <c r="I590" s="11"/>
      <c r="J590" s="11"/>
      <c r="K590" s="11"/>
      <c r="L590" s="11"/>
      <c r="M590" s="11"/>
      <c r="N590" s="11"/>
      <c r="O590" s="11"/>
    </row>
    <row r="591" spans="1:15">
      <c r="I591" s="11"/>
      <c r="J591" s="11"/>
      <c r="K591" s="11"/>
      <c r="L591" s="11"/>
      <c r="M591" s="11"/>
      <c r="N591" s="11"/>
      <c r="O591" s="11"/>
    </row>
    <row r="592" spans="1:15">
      <c r="I592" s="11"/>
      <c r="J592" s="11"/>
      <c r="K592" s="11"/>
      <c r="L592" s="11"/>
      <c r="M592" s="11"/>
      <c r="N592" s="11"/>
      <c r="O592" s="11"/>
    </row>
    <row r="593" spans="9:15">
      <c r="I593" s="11"/>
      <c r="J593" s="11"/>
      <c r="K593" s="11"/>
      <c r="L593" s="11"/>
      <c r="M593" s="11"/>
      <c r="N593" s="11"/>
      <c r="O593" s="11"/>
    </row>
    <row r="594" spans="9:15">
      <c r="I594" s="11"/>
      <c r="J594" s="11"/>
      <c r="K594" s="11"/>
      <c r="L594" s="11"/>
      <c r="M594" s="11"/>
      <c r="N594" s="11"/>
      <c r="O594" s="11"/>
    </row>
    <row r="595" spans="9:15">
      <c r="I595" s="11"/>
      <c r="J595" s="11"/>
      <c r="K595" s="11"/>
      <c r="L595" s="11"/>
      <c r="M595" s="11"/>
      <c r="N595" s="11"/>
      <c r="O595" s="11"/>
    </row>
    <row r="596" spans="9:15">
      <c r="I596" s="11"/>
      <c r="J596" s="11"/>
      <c r="K596" s="11"/>
      <c r="L596" s="11"/>
      <c r="M596" s="11"/>
      <c r="N596" s="11"/>
      <c r="O596" s="11"/>
    </row>
    <row r="597" spans="9:15">
      <c r="I597" s="11"/>
      <c r="J597" s="11"/>
      <c r="K597" s="11"/>
      <c r="L597" s="11"/>
      <c r="M597" s="11"/>
      <c r="N597" s="11"/>
      <c r="O597" s="11"/>
    </row>
    <row r="598" spans="9:15">
      <c r="I598" s="11"/>
      <c r="J598" s="11"/>
      <c r="K598" s="11"/>
      <c r="L598" s="11"/>
      <c r="M598" s="11"/>
      <c r="N598" s="11"/>
      <c r="O598" s="11"/>
    </row>
    <row r="599" spans="9:15">
      <c r="I599" s="11"/>
      <c r="J599" s="11"/>
      <c r="K599" s="11"/>
      <c r="L599" s="11"/>
      <c r="M599" s="11"/>
      <c r="N599" s="11"/>
      <c r="O599" s="11"/>
    </row>
    <row r="600" spans="9:15">
      <c r="I600" s="11"/>
      <c r="J600" s="11"/>
      <c r="K600" s="11"/>
      <c r="L600" s="11"/>
      <c r="M600" s="11"/>
      <c r="N600" s="11"/>
      <c r="O600" s="11"/>
    </row>
    <row r="601" spans="9:15">
      <c r="I601" s="11"/>
      <c r="J601" s="11"/>
      <c r="K601" s="11"/>
      <c r="L601" s="11"/>
      <c r="M601" s="11"/>
      <c r="N601" s="11"/>
      <c r="O601" s="11"/>
    </row>
    <row r="602" spans="9:15">
      <c r="I602" s="11"/>
      <c r="J602" s="11"/>
      <c r="K602" s="11"/>
      <c r="L602" s="11"/>
      <c r="M602" s="11"/>
      <c r="N602" s="11"/>
      <c r="O602" s="11"/>
    </row>
    <row r="603" spans="9:15">
      <c r="I603" s="11"/>
      <c r="J603" s="11"/>
      <c r="K603" s="11"/>
      <c r="L603" s="11"/>
      <c r="M603" s="11"/>
      <c r="N603" s="11"/>
      <c r="O603" s="11"/>
    </row>
    <row r="604" spans="9:15">
      <c r="I604" s="11"/>
      <c r="J604" s="11"/>
      <c r="K604" s="11"/>
      <c r="L604" s="11"/>
      <c r="M604" s="11"/>
      <c r="N604" s="11"/>
      <c r="O604" s="11"/>
    </row>
    <row r="605" spans="9:15">
      <c r="I605" s="11"/>
      <c r="J605" s="11"/>
      <c r="K605" s="11"/>
      <c r="L605" s="11"/>
      <c r="M605" s="11"/>
      <c r="N605" s="11"/>
      <c r="O605" s="11"/>
    </row>
    <row r="606" spans="9:15">
      <c r="I606" s="11"/>
      <c r="J606" s="11"/>
      <c r="K606" s="11"/>
      <c r="L606" s="11"/>
      <c r="M606" s="11"/>
      <c r="N606" s="11"/>
      <c r="O606" s="11"/>
    </row>
    <row r="607" spans="9:15">
      <c r="I607" s="11"/>
      <c r="J607" s="11"/>
      <c r="K607" s="11"/>
      <c r="L607" s="11"/>
      <c r="M607" s="11"/>
      <c r="N607" s="11"/>
      <c r="O607" s="11"/>
    </row>
    <row r="608" spans="9:15">
      <c r="I608" s="11"/>
      <c r="J608" s="11"/>
      <c r="K608" s="11"/>
      <c r="L608" s="11"/>
      <c r="M608" s="11"/>
      <c r="N608" s="11"/>
      <c r="O608" s="11"/>
    </row>
    <row r="609" spans="9:15">
      <c r="I609" s="11"/>
      <c r="J609" s="11"/>
      <c r="K609" s="11"/>
      <c r="L609" s="11"/>
      <c r="M609" s="11"/>
      <c r="N609" s="11"/>
      <c r="O609" s="11"/>
    </row>
    <row r="610" spans="9:15">
      <c r="I610" s="11"/>
      <c r="J610" s="11"/>
      <c r="K610" s="11"/>
      <c r="L610" s="11"/>
      <c r="M610" s="11"/>
      <c r="N610" s="11"/>
      <c r="O610" s="11"/>
    </row>
  </sheetData>
  <mergeCells count="168">
    <mergeCell ref="A578:A579"/>
    <mergeCell ref="A580:A581"/>
    <mergeCell ref="A582:A583"/>
    <mergeCell ref="A584:A585"/>
    <mergeCell ref="A586:A587"/>
    <mergeCell ref="A588:A589"/>
    <mergeCell ref="A559:A560"/>
    <mergeCell ref="A561:A562"/>
    <mergeCell ref="A563:A564"/>
    <mergeCell ref="A565:A566"/>
    <mergeCell ref="A574:A575"/>
    <mergeCell ref="A576:A577"/>
    <mergeCell ref="A540:A541"/>
    <mergeCell ref="A542:A543"/>
    <mergeCell ref="A551:A552"/>
    <mergeCell ref="A553:A554"/>
    <mergeCell ref="A555:A556"/>
    <mergeCell ref="A557:A558"/>
    <mergeCell ref="A528:A529"/>
    <mergeCell ref="A530:A531"/>
    <mergeCell ref="A532:A533"/>
    <mergeCell ref="A534:A535"/>
    <mergeCell ref="A536:A537"/>
    <mergeCell ref="A538:A539"/>
    <mergeCell ref="A509:A510"/>
    <mergeCell ref="A511:A512"/>
    <mergeCell ref="A513:A514"/>
    <mergeCell ref="A515:A516"/>
    <mergeCell ref="A517:A518"/>
    <mergeCell ref="A519:A520"/>
    <mergeCell ref="A490:A491"/>
    <mergeCell ref="A492:A493"/>
    <mergeCell ref="A494:A495"/>
    <mergeCell ref="A496:A497"/>
    <mergeCell ref="A505:A506"/>
    <mergeCell ref="A507:A508"/>
    <mergeCell ref="A471:A472"/>
    <mergeCell ref="A473:A474"/>
    <mergeCell ref="A482:A483"/>
    <mergeCell ref="A484:A485"/>
    <mergeCell ref="A486:A487"/>
    <mergeCell ref="A488:A489"/>
    <mergeCell ref="A459:A460"/>
    <mergeCell ref="A461:A462"/>
    <mergeCell ref="A463:A464"/>
    <mergeCell ref="A465:A466"/>
    <mergeCell ref="A467:A468"/>
    <mergeCell ref="A469:A470"/>
    <mergeCell ref="A440:A441"/>
    <mergeCell ref="A442:A443"/>
    <mergeCell ref="A444:A445"/>
    <mergeCell ref="A446:A447"/>
    <mergeCell ref="A448:A449"/>
    <mergeCell ref="A450:A451"/>
    <mergeCell ref="A421:A422"/>
    <mergeCell ref="A423:A424"/>
    <mergeCell ref="A425:A426"/>
    <mergeCell ref="A427:A428"/>
    <mergeCell ref="A436:A437"/>
    <mergeCell ref="A438:A439"/>
    <mergeCell ref="A402:A403"/>
    <mergeCell ref="A404:A405"/>
    <mergeCell ref="A413:A414"/>
    <mergeCell ref="A415:A416"/>
    <mergeCell ref="A417:A418"/>
    <mergeCell ref="A419:A420"/>
    <mergeCell ref="A390:A391"/>
    <mergeCell ref="A392:A393"/>
    <mergeCell ref="A394:A395"/>
    <mergeCell ref="A396:A397"/>
    <mergeCell ref="A398:A399"/>
    <mergeCell ref="A400:A401"/>
    <mergeCell ref="A371:A372"/>
    <mergeCell ref="A373:A374"/>
    <mergeCell ref="A375:A376"/>
    <mergeCell ref="A377:A378"/>
    <mergeCell ref="A379:A380"/>
    <mergeCell ref="A381:A382"/>
    <mergeCell ref="A352:A353"/>
    <mergeCell ref="A354:A355"/>
    <mergeCell ref="A356:A357"/>
    <mergeCell ref="A358:A359"/>
    <mergeCell ref="A367:A368"/>
    <mergeCell ref="A369:A370"/>
    <mergeCell ref="A333:A334"/>
    <mergeCell ref="A335:A336"/>
    <mergeCell ref="A344:A345"/>
    <mergeCell ref="A346:A347"/>
    <mergeCell ref="A348:A349"/>
    <mergeCell ref="A350:A351"/>
    <mergeCell ref="A321:A322"/>
    <mergeCell ref="A323:A324"/>
    <mergeCell ref="A325:A326"/>
    <mergeCell ref="A327:A328"/>
    <mergeCell ref="A329:A330"/>
    <mergeCell ref="A331:A332"/>
    <mergeCell ref="A302:A303"/>
    <mergeCell ref="A304:A305"/>
    <mergeCell ref="A306:A307"/>
    <mergeCell ref="A308:A309"/>
    <mergeCell ref="A310:A311"/>
    <mergeCell ref="A312:A313"/>
    <mergeCell ref="A283:A284"/>
    <mergeCell ref="A285:A286"/>
    <mergeCell ref="A287:A288"/>
    <mergeCell ref="A289:A290"/>
    <mergeCell ref="A298:A299"/>
    <mergeCell ref="A300:A301"/>
    <mergeCell ref="A264:A265"/>
    <mergeCell ref="A266:A267"/>
    <mergeCell ref="A275:A276"/>
    <mergeCell ref="A277:A278"/>
    <mergeCell ref="A279:A280"/>
    <mergeCell ref="A281:A282"/>
    <mergeCell ref="A252:A253"/>
    <mergeCell ref="A254:A255"/>
    <mergeCell ref="A256:A257"/>
    <mergeCell ref="A258:A259"/>
    <mergeCell ref="A260:A261"/>
    <mergeCell ref="A262:A263"/>
    <mergeCell ref="A233:A234"/>
    <mergeCell ref="A235:A236"/>
    <mergeCell ref="A237:A238"/>
    <mergeCell ref="A239:A240"/>
    <mergeCell ref="A241:A242"/>
    <mergeCell ref="A243:A244"/>
    <mergeCell ref="A214:A215"/>
    <mergeCell ref="A216:A217"/>
    <mergeCell ref="A218:A219"/>
    <mergeCell ref="A220:A221"/>
    <mergeCell ref="A229:A230"/>
    <mergeCell ref="A231:A232"/>
    <mergeCell ref="A195:A196"/>
    <mergeCell ref="A197:A198"/>
    <mergeCell ref="A206:A207"/>
    <mergeCell ref="A208:A209"/>
    <mergeCell ref="A210:A211"/>
    <mergeCell ref="A212:A213"/>
    <mergeCell ref="A183:A184"/>
    <mergeCell ref="A185:A186"/>
    <mergeCell ref="A187:A188"/>
    <mergeCell ref="A189:A190"/>
    <mergeCell ref="A191:A192"/>
    <mergeCell ref="A193:A194"/>
    <mergeCell ref="A162:A163"/>
    <mergeCell ref="A164:A165"/>
    <mergeCell ref="A166:A167"/>
    <mergeCell ref="A168:A169"/>
    <mergeCell ref="A170:A171"/>
    <mergeCell ref="A172:A173"/>
    <mergeCell ref="A143:A144"/>
    <mergeCell ref="A145:A146"/>
    <mergeCell ref="A147:A148"/>
    <mergeCell ref="A149:A150"/>
    <mergeCell ref="A158:A159"/>
    <mergeCell ref="A160:A161"/>
    <mergeCell ref="A124:A125"/>
    <mergeCell ref="A126:A127"/>
    <mergeCell ref="A135:A136"/>
    <mergeCell ref="A137:A138"/>
    <mergeCell ref="A139:A140"/>
    <mergeCell ref="A141:A142"/>
    <mergeCell ref="A112:A113"/>
    <mergeCell ref="A114:A115"/>
    <mergeCell ref="A116:A117"/>
    <mergeCell ref="A118:A119"/>
    <mergeCell ref="A120:A121"/>
    <mergeCell ref="A122:A123"/>
  </mergeCells>
  <phoneticPr fontId="18"/>
  <pageMargins left="0.7" right="0.7" top="0.75" bottom="0.75" header="0.3" footer="0.3"/>
  <pageSetup paperSize="9" scale="1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8D8E-2CD1-497D-A4F0-DC9F9E9BECA7}">
  <dimension ref="A1:O334"/>
  <sheetViews>
    <sheetView topLeftCell="A337" workbookViewId="0">
      <selection activeCell="B327" sqref="B327:F327"/>
    </sheetView>
  </sheetViews>
  <sheetFormatPr defaultRowHeight="18.75"/>
  <cols>
    <col min="1" max="1" width="11" bestFit="1" customWidth="1"/>
    <col min="4" max="4" width="9.375" bestFit="1" customWidth="1"/>
  </cols>
  <sheetData>
    <row r="1" spans="1:15">
      <c r="I1" s="11"/>
      <c r="J1" s="11"/>
      <c r="K1" s="11"/>
      <c r="L1" s="11"/>
      <c r="M1" s="11"/>
      <c r="N1" s="11"/>
      <c r="O1" s="11"/>
    </row>
    <row r="2" spans="1:15">
      <c r="A2" s="5" t="s">
        <v>0</v>
      </c>
      <c r="I2" s="11"/>
      <c r="J2" s="11"/>
      <c r="K2" s="11"/>
      <c r="L2" s="11"/>
      <c r="M2" s="11"/>
      <c r="N2" s="11"/>
      <c r="O2" s="11"/>
    </row>
    <row r="3" spans="1:15" ht="38.25">
      <c r="A3" s="2"/>
      <c r="B3" s="35" t="s">
        <v>2</v>
      </c>
      <c r="C3" s="36" t="s">
        <v>36</v>
      </c>
      <c r="D3" s="36" t="s">
        <v>37</v>
      </c>
      <c r="E3" s="36" t="s">
        <v>28</v>
      </c>
      <c r="F3" s="36" t="s">
        <v>6</v>
      </c>
      <c r="G3" s="2" t="s">
        <v>38</v>
      </c>
      <c r="I3" s="11"/>
      <c r="J3" s="11"/>
      <c r="K3" s="11"/>
      <c r="L3" s="11"/>
      <c r="M3" s="11"/>
      <c r="N3" s="11"/>
      <c r="O3" s="11"/>
    </row>
    <row r="4" spans="1:15">
      <c r="A4" s="33" t="s">
        <v>46</v>
      </c>
      <c r="B4">
        <v>4</v>
      </c>
      <c r="C4">
        <v>5</v>
      </c>
      <c r="D4">
        <v>14</v>
      </c>
      <c r="E4">
        <v>45</v>
      </c>
      <c r="F4">
        <v>124</v>
      </c>
      <c r="G4" s="2">
        <v>192</v>
      </c>
      <c r="I4" s="11"/>
      <c r="J4" s="19"/>
      <c r="K4" s="19"/>
      <c r="L4" s="19"/>
      <c r="M4" s="19"/>
      <c r="N4" s="19"/>
      <c r="O4" s="19"/>
    </row>
    <row r="5" spans="1:15">
      <c r="A5" s="34"/>
      <c r="B5" s="7">
        <v>2.0833333333333332E-2</v>
      </c>
      <c r="C5" s="7">
        <v>2.6041666666666668E-2</v>
      </c>
      <c r="D5" s="7">
        <v>7.2916666666666671E-2</v>
      </c>
      <c r="E5" s="7">
        <v>0.234375</v>
      </c>
      <c r="F5" s="7">
        <v>0.64583333333333337</v>
      </c>
      <c r="G5" s="2">
        <v>1</v>
      </c>
      <c r="I5" s="11"/>
      <c r="J5" s="19"/>
      <c r="K5" s="19"/>
      <c r="L5" s="19"/>
      <c r="M5" s="19"/>
      <c r="N5" s="19"/>
      <c r="O5" s="19"/>
    </row>
    <row r="6" spans="1:15">
      <c r="A6" s="33" t="s">
        <v>47</v>
      </c>
      <c r="B6">
        <v>1</v>
      </c>
      <c r="C6">
        <v>4</v>
      </c>
      <c r="D6">
        <v>9</v>
      </c>
      <c r="E6">
        <v>38</v>
      </c>
      <c r="F6">
        <v>75</v>
      </c>
      <c r="G6" s="2">
        <v>127</v>
      </c>
      <c r="I6" s="11"/>
      <c r="J6" s="19"/>
      <c r="K6" s="19"/>
      <c r="L6" s="19"/>
      <c r="M6" s="19"/>
      <c r="N6" s="19"/>
      <c r="O6" s="19"/>
    </row>
    <row r="7" spans="1:15">
      <c r="A7" s="34"/>
      <c r="B7" s="9">
        <v>7.874015748031496E-3</v>
      </c>
      <c r="C7" s="7">
        <v>3.1496062992125984E-2</v>
      </c>
      <c r="D7" s="7">
        <v>7.0866141732283464E-2</v>
      </c>
      <c r="E7" s="7">
        <v>0.29921259842519687</v>
      </c>
      <c r="F7" s="7">
        <v>0.59055118110236215</v>
      </c>
      <c r="G7" s="2">
        <v>1</v>
      </c>
      <c r="I7" s="11"/>
      <c r="J7" s="11"/>
      <c r="K7" s="11"/>
      <c r="L7" s="11"/>
      <c r="M7" s="11"/>
      <c r="N7" s="11"/>
      <c r="O7" s="11"/>
    </row>
    <row r="8" spans="1:15">
      <c r="A8" s="33" t="s">
        <v>48</v>
      </c>
      <c r="B8">
        <v>8</v>
      </c>
      <c r="C8">
        <v>14</v>
      </c>
      <c r="D8">
        <v>15</v>
      </c>
      <c r="E8">
        <v>21</v>
      </c>
      <c r="F8">
        <v>25</v>
      </c>
      <c r="G8" s="2">
        <v>83</v>
      </c>
      <c r="I8" s="11"/>
      <c r="J8" s="11"/>
      <c r="K8" s="11"/>
      <c r="L8" s="11"/>
      <c r="M8" s="11"/>
      <c r="N8" s="11"/>
      <c r="O8" s="11"/>
    </row>
    <row r="9" spans="1:15">
      <c r="A9" s="34"/>
      <c r="B9" s="7">
        <v>9.6385542168674704E-2</v>
      </c>
      <c r="C9" s="7">
        <v>0.16867469879518071</v>
      </c>
      <c r="D9" s="7">
        <v>0.18072289156626506</v>
      </c>
      <c r="E9" s="7">
        <v>0.25301204819277107</v>
      </c>
      <c r="F9" s="7">
        <v>0.30120481927710846</v>
      </c>
      <c r="G9" s="2">
        <v>1</v>
      </c>
      <c r="I9" s="11"/>
      <c r="J9" s="19"/>
      <c r="K9" s="19"/>
      <c r="L9" s="19"/>
      <c r="M9" s="19"/>
      <c r="N9" s="19"/>
      <c r="O9" s="11"/>
    </row>
    <row r="10" spans="1:15">
      <c r="B10" s="6"/>
      <c r="C10" s="6"/>
      <c r="D10" s="6"/>
      <c r="E10" s="6"/>
      <c r="F10" s="6" t="s">
        <v>38</v>
      </c>
      <c r="G10" s="10">
        <v>402</v>
      </c>
      <c r="I10" s="11"/>
      <c r="J10" s="19"/>
      <c r="K10" s="19"/>
      <c r="L10" s="19"/>
      <c r="M10" s="19"/>
      <c r="N10" s="19"/>
      <c r="O10" s="11"/>
    </row>
    <row r="11" spans="1:15">
      <c r="B11" s="6"/>
      <c r="C11" s="6"/>
      <c r="D11" s="6"/>
      <c r="E11" s="6"/>
      <c r="F11" s="6"/>
      <c r="G11" s="18"/>
      <c r="I11" s="11"/>
      <c r="J11" s="19"/>
      <c r="K11" s="19"/>
      <c r="L11" s="19"/>
      <c r="M11" s="19"/>
      <c r="N11" s="19"/>
      <c r="O11" s="11"/>
    </row>
    <row r="12" spans="1:15">
      <c r="B12" s="6"/>
      <c r="C12" s="6"/>
      <c r="D12" s="6"/>
      <c r="E12" s="6"/>
      <c r="F12" s="6"/>
      <c r="G12" s="18"/>
      <c r="I12" s="11"/>
      <c r="J12" s="19"/>
      <c r="K12" s="19"/>
      <c r="L12" s="19"/>
      <c r="M12" s="11"/>
      <c r="N12" s="11"/>
      <c r="O12" s="11"/>
    </row>
    <row r="13" spans="1:15">
      <c r="B13" s="6"/>
      <c r="C13" s="6"/>
      <c r="D13" s="6"/>
      <c r="E13" s="6"/>
      <c r="F13" s="6"/>
      <c r="G13" s="18"/>
      <c r="I13" s="11"/>
      <c r="J13" s="19"/>
      <c r="K13" s="19"/>
      <c r="L13" s="19"/>
      <c r="M13" s="11"/>
      <c r="N13" s="11"/>
      <c r="O13" s="11"/>
    </row>
    <row r="14" spans="1:15">
      <c r="B14" s="6"/>
      <c r="C14" s="6"/>
      <c r="D14" s="6"/>
      <c r="E14" s="6"/>
      <c r="F14" s="6"/>
      <c r="G14" s="18"/>
      <c r="I14" s="11"/>
      <c r="J14" s="11"/>
      <c r="K14" s="11"/>
      <c r="L14" s="11"/>
      <c r="M14" s="11"/>
      <c r="N14" s="11"/>
      <c r="O14" s="11"/>
    </row>
    <row r="15" spans="1:15">
      <c r="B15" s="6"/>
      <c r="C15" s="6"/>
      <c r="D15" s="6"/>
      <c r="E15" s="6"/>
      <c r="F15" s="6"/>
      <c r="G15" s="18"/>
      <c r="I15" s="11"/>
      <c r="J15" s="11"/>
      <c r="K15" s="11"/>
      <c r="L15" s="11"/>
      <c r="M15" s="11"/>
      <c r="N15" s="11"/>
      <c r="O15" s="11"/>
    </row>
    <row r="16" spans="1:15">
      <c r="B16" s="6"/>
      <c r="C16" s="6"/>
      <c r="D16" s="6"/>
      <c r="E16" s="6"/>
      <c r="F16" s="6"/>
      <c r="G16" s="18"/>
      <c r="I16" s="11"/>
      <c r="J16" s="11"/>
      <c r="K16" s="11"/>
      <c r="L16" s="11"/>
      <c r="M16" s="11"/>
      <c r="N16" s="11"/>
      <c r="O16" s="11"/>
    </row>
    <row r="17" spans="1:15">
      <c r="A17" s="11"/>
      <c r="B17" s="11"/>
      <c r="C17" s="11"/>
      <c r="D17" s="11"/>
      <c r="I17" s="11"/>
      <c r="J17" s="11"/>
      <c r="K17" s="11"/>
      <c r="L17" s="11"/>
      <c r="M17" s="11"/>
      <c r="N17" s="11"/>
      <c r="O17" s="11"/>
    </row>
    <row r="18" spans="1:15">
      <c r="A18" s="5" t="s">
        <v>7</v>
      </c>
      <c r="I18" s="11"/>
      <c r="J18" s="11"/>
      <c r="K18" s="11"/>
      <c r="L18" s="11"/>
      <c r="M18" s="11"/>
      <c r="N18" s="11"/>
      <c r="O18" s="11"/>
    </row>
    <row r="19" spans="1:15" ht="38.25">
      <c r="A19" s="2"/>
      <c r="B19" s="35" t="s">
        <v>2</v>
      </c>
      <c r="C19" s="36" t="s">
        <v>36</v>
      </c>
      <c r="D19" s="36" t="s">
        <v>37</v>
      </c>
      <c r="E19" s="36" t="s">
        <v>28</v>
      </c>
      <c r="F19" s="36" t="s">
        <v>6</v>
      </c>
      <c r="G19" s="2" t="s">
        <v>38</v>
      </c>
      <c r="I19" s="11"/>
      <c r="J19" s="11"/>
      <c r="K19" s="11"/>
      <c r="L19" s="11"/>
      <c r="M19" s="11"/>
      <c r="N19" s="11"/>
      <c r="O19" s="11"/>
    </row>
    <row r="20" spans="1:15">
      <c r="A20" s="33" t="s">
        <v>46</v>
      </c>
      <c r="B20">
        <v>4</v>
      </c>
      <c r="C20">
        <v>14</v>
      </c>
      <c r="D20">
        <v>33</v>
      </c>
      <c r="E20">
        <v>68</v>
      </c>
      <c r="F20">
        <v>73</v>
      </c>
      <c r="G20" s="2">
        <v>192</v>
      </c>
      <c r="I20" s="11"/>
      <c r="J20" s="19"/>
      <c r="K20" s="19"/>
      <c r="L20" s="19"/>
      <c r="M20" s="19"/>
      <c r="N20" s="19"/>
      <c r="O20" s="19"/>
    </row>
    <row r="21" spans="1:15">
      <c r="A21" s="34"/>
      <c r="B21" s="7">
        <v>2.0833333333333332E-2</v>
      </c>
      <c r="C21" s="7">
        <v>7.2916666666666671E-2</v>
      </c>
      <c r="D21" s="7">
        <v>0.171875</v>
      </c>
      <c r="E21" s="7">
        <v>0.35416666666666669</v>
      </c>
      <c r="F21" s="7">
        <v>0.38020833333333331</v>
      </c>
      <c r="G21" s="2">
        <v>1</v>
      </c>
      <c r="I21" s="11"/>
      <c r="J21" s="19"/>
      <c r="K21" s="19"/>
      <c r="L21" s="19"/>
      <c r="M21" s="19"/>
      <c r="N21" s="19"/>
      <c r="O21" s="19"/>
    </row>
    <row r="22" spans="1:15">
      <c r="A22" s="33" t="s">
        <v>47</v>
      </c>
      <c r="B22">
        <v>1</v>
      </c>
      <c r="C22">
        <v>4</v>
      </c>
      <c r="D22">
        <v>13</v>
      </c>
      <c r="E22">
        <v>52</v>
      </c>
      <c r="F22">
        <v>57</v>
      </c>
      <c r="G22" s="2">
        <v>127</v>
      </c>
      <c r="I22" s="11"/>
      <c r="J22" s="19"/>
      <c r="K22" s="19"/>
      <c r="L22" s="19"/>
      <c r="M22" s="19"/>
      <c r="N22" s="19"/>
      <c r="O22" s="19"/>
    </row>
    <row r="23" spans="1:15">
      <c r="A23" s="34"/>
      <c r="B23" s="9">
        <v>7.874015748031496E-3</v>
      </c>
      <c r="C23" s="7">
        <v>3.1496062992125984E-2</v>
      </c>
      <c r="D23" s="7">
        <v>0.10236220472440945</v>
      </c>
      <c r="E23" s="7">
        <v>0.40944881889763779</v>
      </c>
      <c r="F23" s="7">
        <v>0.44881889763779526</v>
      </c>
      <c r="G23" s="2">
        <v>1</v>
      </c>
      <c r="I23" s="11"/>
      <c r="J23" s="11"/>
      <c r="K23" s="11"/>
      <c r="L23" s="11"/>
      <c r="M23" s="11"/>
      <c r="N23" s="11"/>
      <c r="O23" s="11"/>
    </row>
    <row r="24" spans="1:15">
      <c r="A24" s="33" t="s">
        <v>48</v>
      </c>
      <c r="B24">
        <v>1</v>
      </c>
      <c r="C24">
        <v>2</v>
      </c>
      <c r="D24">
        <v>11</v>
      </c>
      <c r="E24">
        <v>31</v>
      </c>
      <c r="F24">
        <v>38</v>
      </c>
      <c r="G24" s="2">
        <v>83</v>
      </c>
      <c r="I24" s="11"/>
      <c r="J24" s="11"/>
      <c r="K24" s="11"/>
      <c r="L24" s="11"/>
      <c r="M24" s="11"/>
      <c r="N24" s="11"/>
      <c r="O24" s="11"/>
    </row>
    <row r="25" spans="1:15">
      <c r="A25" s="34"/>
      <c r="B25" s="7">
        <v>1.2048192771084338E-2</v>
      </c>
      <c r="C25" s="7">
        <v>2.4096385542168676E-2</v>
      </c>
      <c r="D25" s="7">
        <v>0.13253012048192772</v>
      </c>
      <c r="E25" s="7">
        <v>0.37349397590361444</v>
      </c>
      <c r="F25" s="7">
        <v>0.45783132530120479</v>
      </c>
      <c r="G25" s="2">
        <v>1</v>
      </c>
      <c r="I25" s="11"/>
      <c r="J25" s="19"/>
      <c r="K25" s="19"/>
      <c r="L25" s="19"/>
      <c r="M25" s="11"/>
      <c r="N25" s="11"/>
      <c r="O25" s="11"/>
    </row>
    <row r="26" spans="1:15">
      <c r="B26" s="6"/>
      <c r="C26" s="6"/>
      <c r="D26" s="6"/>
      <c r="E26" s="6"/>
      <c r="F26" s="6" t="s">
        <v>38</v>
      </c>
      <c r="G26" s="10">
        <v>402</v>
      </c>
      <c r="I26" s="11"/>
      <c r="J26" s="19"/>
      <c r="K26" s="19"/>
      <c r="L26" s="19"/>
      <c r="M26" s="11"/>
      <c r="N26" s="11"/>
      <c r="O26" s="11"/>
    </row>
    <row r="27" spans="1:15">
      <c r="B27" s="6"/>
      <c r="C27" s="6"/>
      <c r="D27" s="6"/>
      <c r="E27" s="6"/>
      <c r="F27" s="6"/>
      <c r="G27" s="18"/>
      <c r="I27" s="11"/>
      <c r="J27" s="19"/>
      <c r="K27" s="19"/>
      <c r="L27" s="19"/>
      <c r="M27" s="11"/>
      <c r="N27" s="11"/>
      <c r="O27" s="11"/>
    </row>
    <row r="28" spans="1:15">
      <c r="B28" s="6"/>
      <c r="C28" s="6"/>
      <c r="D28" s="6"/>
      <c r="E28" s="6"/>
      <c r="F28" s="6"/>
      <c r="G28" s="18"/>
      <c r="I28" s="11"/>
      <c r="J28" s="19"/>
      <c r="K28" s="19"/>
      <c r="L28" s="19"/>
      <c r="M28" s="11"/>
      <c r="N28" s="11"/>
      <c r="O28" s="11"/>
    </row>
    <row r="29" spans="1:15">
      <c r="B29" s="6"/>
      <c r="C29" s="6"/>
      <c r="D29" s="6"/>
      <c r="E29" s="6"/>
      <c r="F29" s="6"/>
      <c r="G29" s="18"/>
      <c r="I29" s="11"/>
      <c r="J29" s="19"/>
      <c r="K29" s="19"/>
      <c r="L29" s="19"/>
      <c r="M29" s="11"/>
      <c r="N29" s="11"/>
      <c r="O29" s="11"/>
    </row>
    <row r="30" spans="1:15">
      <c r="B30" s="6"/>
      <c r="C30" s="6"/>
      <c r="D30" s="6"/>
      <c r="E30" s="6"/>
      <c r="F30" s="6"/>
      <c r="G30" s="18"/>
      <c r="I30" s="11"/>
      <c r="J30" s="19"/>
      <c r="K30" s="19"/>
      <c r="L30" s="19"/>
      <c r="M30" s="11"/>
      <c r="N30" s="11"/>
      <c r="O30" s="11"/>
    </row>
    <row r="31" spans="1:15">
      <c r="B31" s="6"/>
      <c r="C31" s="6"/>
      <c r="D31" s="6"/>
      <c r="E31" s="6"/>
      <c r="F31" s="6"/>
      <c r="G31" s="18"/>
      <c r="I31" s="11"/>
      <c r="J31" s="19"/>
      <c r="K31" s="19"/>
      <c r="L31" s="19"/>
      <c r="M31" s="11"/>
      <c r="N31" s="11"/>
      <c r="O31" s="11"/>
    </row>
    <row r="32" spans="1:15">
      <c r="B32" s="6"/>
      <c r="C32" s="6"/>
      <c r="D32" s="6"/>
      <c r="E32" s="6"/>
      <c r="F32" s="6"/>
      <c r="G32" s="18"/>
      <c r="I32" s="11"/>
      <c r="J32" s="19"/>
      <c r="K32" s="19"/>
      <c r="L32" s="19"/>
      <c r="M32" s="11"/>
      <c r="N32" s="11"/>
      <c r="O32" s="11"/>
    </row>
    <row r="33" spans="1:15">
      <c r="I33" s="11"/>
      <c r="J33" s="11"/>
      <c r="K33" s="11"/>
      <c r="L33" s="11"/>
      <c r="M33" s="11"/>
      <c r="N33" s="11"/>
      <c r="O33" s="11"/>
    </row>
    <row r="34" spans="1:15">
      <c r="A34" s="5" t="s">
        <v>8</v>
      </c>
      <c r="I34" s="11"/>
      <c r="J34" s="11"/>
      <c r="K34" s="11"/>
      <c r="L34" s="11"/>
      <c r="M34" s="11"/>
      <c r="N34" s="11"/>
      <c r="O34" s="11"/>
    </row>
    <row r="35" spans="1:15" ht="38.25">
      <c r="A35" s="2"/>
      <c r="B35" s="35" t="s">
        <v>2</v>
      </c>
      <c r="C35" s="36" t="s">
        <v>36</v>
      </c>
      <c r="D35" s="36" t="s">
        <v>37</v>
      </c>
      <c r="E35" s="36" t="s">
        <v>28</v>
      </c>
      <c r="F35" s="36" t="s">
        <v>6</v>
      </c>
      <c r="G35" s="2" t="s">
        <v>38</v>
      </c>
      <c r="I35" s="11"/>
      <c r="J35" s="11"/>
      <c r="K35" s="11"/>
      <c r="L35" s="11"/>
      <c r="M35" s="11"/>
      <c r="N35" s="11"/>
      <c r="O35" s="11"/>
    </row>
    <row r="36" spans="1:15">
      <c r="A36" s="33" t="s">
        <v>46</v>
      </c>
      <c r="B36">
        <v>0</v>
      </c>
      <c r="C36">
        <v>6</v>
      </c>
      <c r="D36">
        <v>8</v>
      </c>
      <c r="E36">
        <v>40</v>
      </c>
      <c r="F36">
        <v>138</v>
      </c>
      <c r="G36" s="2">
        <v>192</v>
      </c>
      <c r="I36" s="11"/>
      <c r="J36" s="19"/>
      <c r="K36" s="19"/>
      <c r="L36" s="19"/>
      <c r="M36" s="19"/>
      <c r="N36" s="19"/>
      <c r="O36" s="19"/>
    </row>
    <row r="37" spans="1:15">
      <c r="A37" s="34"/>
      <c r="B37" s="7">
        <v>0</v>
      </c>
      <c r="C37" s="7">
        <v>3.125E-2</v>
      </c>
      <c r="D37" s="7">
        <v>4.1666666666666664E-2</v>
      </c>
      <c r="E37" s="7">
        <v>0.20833333333333334</v>
      </c>
      <c r="F37" s="7">
        <v>0.71875</v>
      </c>
      <c r="G37" s="2">
        <v>1</v>
      </c>
      <c r="I37" s="11"/>
      <c r="J37" s="19"/>
      <c r="K37" s="19"/>
      <c r="L37" s="19"/>
      <c r="M37" s="19"/>
      <c r="N37" s="19"/>
      <c r="O37" s="19"/>
    </row>
    <row r="38" spans="1:15">
      <c r="A38" s="33" t="s">
        <v>47</v>
      </c>
      <c r="B38">
        <v>2</v>
      </c>
      <c r="C38">
        <v>5</v>
      </c>
      <c r="D38">
        <v>24</v>
      </c>
      <c r="E38">
        <v>47</v>
      </c>
      <c r="F38">
        <v>49</v>
      </c>
      <c r="G38" s="2">
        <v>127</v>
      </c>
      <c r="I38" s="11"/>
      <c r="J38" s="19"/>
      <c r="K38" s="19"/>
      <c r="L38" s="19"/>
      <c r="M38" s="19"/>
      <c r="N38" s="19"/>
      <c r="O38" s="19"/>
    </row>
    <row r="39" spans="1:15">
      <c r="A39" s="34"/>
      <c r="B39" s="9">
        <v>1.5748031496062992E-2</v>
      </c>
      <c r="C39" s="7">
        <v>3.937007874015748E-2</v>
      </c>
      <c r="D39" s="7">
        <v>0.1889763779527559</v>
      </c>
      <c r="E39" s="7">
        <v>0.37007874015748032</v>
      </c>
      <c r="F39" s="7">
        <v>0.38582677165354329</v>
      </c>
      <c r="G39" s="2">
        <v>1</v>
      </c>
      <c r="I39" s="11"/>
      <c r="J39" s="11"/>
      <c r="K39" s="11"/>
      <c r="L39" s="11"/>
      <c r="M39" s="11"/>
      <c r="N39" s="11"/>
      <c r="O39" s="11"/>
    </row>
    <row r="40" spans="1:15">
      <c r="A40" s="33" t="s">
        <v>48</v>
      </c>
      <c r="B40">
        <v>0</v>
      </c>
      <c r="C40">
        <v>0</v>
      </c>
      <c r="D40">
        <v>6</v>
      </c>
      <c r="E40">
        <v>25</v>
      </c>
      <c r="F40">
        <v>52</v>
      </c>
      <c r="G40" s="2">
        <v>83</v>
      </c>
      <c r="I40" s="11"/>
      <c r="J40" s="11"/>
      <c r="K40" s="11"/>
      <c r="L40" s="11"/>
      <c r="M40" s="11"/>
      <c r="N40" s="11"/>
      <c r="O40" s="11"/>
    </row>
    <row r="41" spans="1:15">
      <c r="A41" s="34"/>
      <c r="B41" s="7">
        <v>0</v>
      </c>
      <c r="C41" s="7">
        <v>0</v>
      </c>
      <c r="D41" s="7">
        <v>7.2289156626506021E-2</v>
      </c>
      <c r="E41" s="7">
        <v>0.30120481927710846</v>
      </c>
      <c r="F41" s="7">
        <v>0.62650602409638556</v>
      </c>
      <c r="G41" s="2">
        <v>1</v>
      </c>
      <c r="I41" s="11"/>
      <c r="J41" s="11"/>
      <c r="K41" s="11"/>
      <c r="L41" s="11"/>
      <c r="M41" s="11"/>
      <c r="N41" s="11"/>
      <c r="O41" s="11"/>
    </row>
    <row r="42" spans="1:15">
      <c r="B42" s="6"/>
      <c r="C42" s="6"/>
      <c r="D42" s="6"/>
      <c r="E42" s="6"/>
      <c r="F42" s="6" t="s">
        <v>38</v>
      </c>
      <c r="G42" s="10">
        <v>402</v>
      </c>
      <c r="I42" s="11"/>
      <c r="J42" s="11"/>
      <c r="K42" s="11"/>
      <c r="L42" s="11"/>
      <c r="M42" s="11"/>
      <c r="N42" s="11"/>
      <c r="O42" s="11"/>
    </row>
    <row r="43" spans="1:15">
      <c r="B43" s="6"/>
      <c r="C43" s="6"/>
      <c r="D43" s="6"/>
      <c r="E43" s="6"/>
      <c r="F43" s="6"/>
      <c r="G43" s="18"/>
      <c r="I43" s="11"/>
      <c r="J43" s="11"/>
      <c r="K43" s="11"/>
      <c r="L43" s="11"/>
      <c r="M43" s="11"/>
      <c r="N43" s="11"/>
      <c r="O43" s="11"/>
    </row>
    <row r="44" spans="1:15">
      <c r="B44" s="6"/>
      <c r="C44" s="6"/>
      <c r="D44" s="6"/>
      <c r="E44" s="6"/>
      <c r="F44" s="6"/>
      <c r="G44" s="18"/>
      <c r="I44" s="11"/>
      <c r="J44" s="11"/>
      <c r="K44" s="11"/>
      <c r="L44" s="11"/>
      <c r="M44" s="11"/>
      <c r="N44" s="11"/>
      <c r="O44" s="11"/>
    </row>
    <row r="45" spans="1:15">
      <c r="B45" s="6"/>
      <c r="C45" s="6"/>
      <c r="D45" s="6"/>
      <c r="E45" s="6"/>
      <c r="F45" s="6"/>
      <c r="G45" s="18"/>
      <c r="I45" s="11"/>
      <c r="J45" s="11"/>
      <c r="K45" s="11"/>
      <c r="L45" s="11"/>
      <c r="M45" s="11"/>
      <c r="N45" s="11"/>
      <c r="O45" s="11"/>
    </row>
    <row r="46" spans="1:15">
      <c r="I46" s="11"/>
      <c r="J46" s="11"/>
      <c r="K46" s="11"/>
      <c r="L46" s="11"/>
      <c r="M46" s="11"/>
      <c r="N46" s="11"/>
      <c r="O46" s="11"/>
    </row>
    <row r="47" spans="1:15">
      <c r="A47" s="5" t="s">
        <v>9</v>
      </c>
      <c r="I47" s="11"/>
      <c r="J47" s="11"/>
      <c r="K47" s="11"/>
      <c r="L47" s="11"/>
      <c r="M47" s="11"/>
      <c r="N47" s="11"/>
      <c r="O47" s="11"/>
    </row>
    <row r="48" spans="1:15" ht="38.25">
      <c r="A48" s="2"/>
      <c r="B48" s="35" t="s">
        <v>2</v>
      </c>
      <c r="C48" s="36" t="s">
        <v>36</v>
      </c>
      <c r="D48" s="36" t="s">
        <v>37</v>
      </c>
      <c r="E48" s="36" t="s">
        <v>28</v>
      </c>
      <c r="F48" s="36" t="s">
        <v>6</v>
      </c>
      <c r="G48" s="2" t="s">
        <v>38</v>
      </c>
      <c r="I48" s="11"/>
      <c r="J48" s="11"/>
      <c r="K48" s="11"/>
      <c r="L48" s="11"/>
      <c r="M48" s="11"/>
      <c r="N48" s="11"/>
      <c r="O48" s="11"/>
    </row>
    <row r="49" spans="1:15">
      <c r="A49" s="33" t="s">
        <v>46</v>
      </c>
      <c r="B49">
        <v>0</v>
      </c>
      <c r="C49">
        <v>6</v>
      </c>
      <c r="D49">
        <v>8</v>
      </c>
      <c r="E49">
        <v>21</v>
      </c>
      <c r="F49">
        <v>157</v>
      </c>
      <c r="G49" s="2">
        <v>192</v>
      </c>
      <c r="I49" s="11"/>
      <c r="J49" s="19"/>
      <c r="K49" s="19"/>
      <c r="L49" s="19"/>
      <c r="M49" s="19"/>
      <c r="N49" s="19"/>
      <c r="O49" s="19"/>
    </row>
    <row r="50" spans="1:15">
      <c r="A50" s="34"/>
      <c r="B50" s="7">
        <v>0</v>
      </c>
      <c r="C50" s="7">
        <v>3.125E-2</v>
      </c>
      <c r="D50" s="7">
        <v>4.1666666666666664E-2</v>
      </c>
      <c r="E50" s="7">
        <v>0.109375</v>
      </c>
      <c r="F50" s="7">
        <v>0.81770833333333337</v>
      </c>
      <c r="G50" s="2">
        <v>1</v>
      </c>
      <c r="I50" s="11"/>
      <c r="J50" s="19"/>
      <c r="K50" s="19"/>
      <c r="L50" s="19"/>
      <c r="M50" s="19"/>
      <c r="N50" s="19"/>
      <c r="O50" s="19"/>
    </row>
    <row r="51" spans="1:15">
      <c r="A51" s="33" t="s">
        <v>47</v>
      </c>
      <c r="B51">
        <v>0</v>
      </c>
      <c r="C51">
        <v>2</v>
      </c>
      <c r="D51">
        <v>4</v>
      </c>
      <c r="E51">
        <v>16</v>
      </c>
      <c r="F51">
        <v>105</v>
      </c>
      <c r="G51" s="2">
        <v>127</v>
      </c>
      <c r="I51" s="11"/>
      <c r="J51" s="19"/>
      <c r="K51" s="19"/>
      <c r="L51" s="19"/>
      <c r="M51" s="19"/>
      <c r="N51" s="19"/>
      <c r="O51" s="19"/>
    </row>
    <row r="52" spans="1:15">
      <c r="A52" s="34"/>
      <c r="B52" s="9">
        <v>0</v>
      </c>
      <c r="C52" s="7">
        <v>1.5748031496062992E-2</v>
      </c>
      <c r="D52" s="7">
        <v>3.1496062992125984E-2</v>
      </c>
      <c r="E52" s="7">
        <v>0.12598425196850394</v>
      </c>
      <c r="F52" s="7">
        <v>0.82677165354330706</v>
      </c>
      <c r="G52" s="2">
        <v>1</v>
      </c>
      <c r="I52" s="11"/>
      <c r="J52" s="11"/>
      <c r="K52" s="11"/>
      <c r="L52" s="11"/>
      <c r="M52" s="11"/>
      <c r="N52" s="11"/>
      <c r="O52" s="11"/>
    </row>
    <row r="53" spans="1:15">
      <c r="A53" s="33" t="s">
        <v>48</v>
      </c>
      <c r="B53">
        <v>1</v>
      </c>
      <c r="C53">
        <v>4</v>
      </c>
      <c r="D53">
        <v>7</v>
      </c>
      <c r="E53">
        <v>14</v>
      </c>
      <c r="F53">
        <v>57</v>
      </c>
      <c r="G53" s="2">
        <v>83</v>
      </c>
      <c r="I53" s="11"/>
      <c r="J53" s="11"/>
      <c r="K53" s="11"/>
      <c r="L53" s="11"/>
      <c r="M53" s="11"/>
      <c r="N53" s="11"/>
      <c r="O53" s="11"/>
    </row>
    <row r="54" spans="1:15">
      <c r="A54" s="34"/>
      <c r="B54" s="7">
        <v>1.2048192771084338E-2</v>
      </c>
      <c r="C54" s="7">
        <v>4.8192771084337352E-2</v>
      </c>
      <c r="D54" s="7">
        <v>8.4337349397590355E-2</v>
      </c>
      <c r="E54" s="7">
        <v>0.16867469879518071</v>
      </c>
      <c r="F54" s="7">
        <v>0.68674698795180722</v>
      </c>
      <c r="G54" s="2">
        <v>1</v>
      </c>
      <c r="I54" s="11"/>
      <c r="J54" s="11"/>
      <c r="K54" s="11"/>
      <c r="L54" s="11"/>
      <c r="M54" s="11"/>
      <c r="N54" s="11"/>
      <c r="O54" s="11"/>
    </row>
    <row r="55" spans="1:15">
      <c r="B55" s="6"/>
      <c r="C55" s="6"/>
      <c r="D55" s="6"/>
      <c r="E55" s="6"/>
      <c r="F55" s="6" t="s">
        <v>38</v>
      </c>
      <c r="G55" s="10">
        <v>402</v>
      </c>
      <c r="I55" s="11"/>
      <c r="J55" s="11"/>
      <c r="K55" s="11"/>
      <c r="L55" s="11"/>
      <c r="M55" s="11"/>
      <c r="N55" s="11"/>
      <c r="O55" s="11"/>
    </row>
    <row r="56" spans="1:15">
      <c r="B56" s="6"/>
      <c r="C56" s="6"/>
      <c r="D56" s="6"/>
      <c r="E56" s="6"/>
      <c r="F56" s="6"/>
      <c r="G56" s="18"/>
      <c r="I56" s="11"/>
      <c r="J56" s="11"/>
      <c r="K56" s="11"/>
      <c r="L56" s="11"/>
      <c r="M56" s="11"/>
      <c r="N56" s="11"/>
      <c r="O56" s="11"/>
    </row>
    <row r="57" spans="1:15">
      <c r="B57" s="6"/>
      <c r="C57" s="6"/>
      <c r="D57" s="6"/>
      <c r="E57" s="6"/>
      <c r="F57" s="6"/>
      <c r="G57" s="18"/>
      <c r="I57" s="11"/>
      <c r="J57" s="11"/>
      <c r="K57" s="11"/>
      <c r="L57" s="11"/>
      <c r="M57" s="11"/>
      <c r="N57" s="11"/>
      <c r="O57" s="11"/>
    </row>
    <row r="58" spans="1:15">
      <c r="B58" s="6"/>
      <c r="C58" s="6"/>
      <c r="D58" s="6"/>
      <c r="E58" s="6"/>
      <c r="F58" s="6"/>
      <c r="G58" s="18"/>
      <c r="I58" s="11"/>
      <c r="J58" s="11"/>
      <c r="K58" s="11"/>
      <c r="L58" s="11"/>
      <c r="M58" s="11"/>
      <c r="N58" s="11"/>
      <c r="O58" s="11"/>
    </row>
    <row r="59" spans="1:15">
      <c r="B59" s="6"/>
      <c r="C59" s="6"/>
      <c r="D59" s="6"/>
      <c r="E59" s="6"/>
      <c r="F59" s="6"/>
      <c r="G59" s="18"/>
      <c r="I59" s="11"/>
      <c r="J59" s="11"/>
      <c r="K59" s="11"/>
      <c r="L59" s="11"/>
      <c r="M59" s="11"/>
      <c r="N59" s="11"/>
      <c r="O59" s="11"/>
    </row>
    <row r="60" spans="1:15">
      <c r="B60" s="6"/>
      <c r="C60" s="6"/>
      <c r="D60" s="6"/>
      <c r="E60" s="6"/>
      <c r="F60" s="6"/>
      <c r="G60" s="18"/>
      <c r="I60" s="11"/>
      <c r="J60" s="11"/>
      <c r="K60" s="11"/>
      <c r="L60" s="11"/>
      <c r="M60" s="11"/>
      <c r="N60" s="11"/>
      <c r="O60" s="11"/>
    </row>
    <row r="61" spans="1:15">
      <c r="I61" s="11"/>
      <c r="J61" s="11"/>
      <c r="K61" s="11"/>
      <c r="L61" s="11"/>
      <c r="M61" s="11"/>
      <c r="N61" s="11"/>
      <c r="O61" s="11"/>
    </row>
    <row r="62" spans="1:15">
      <c r="A62" s="5" t="s">
        <v>49</v>
      </c>
      <c r="I62" s="11"/>
      <c r="J62" s="11"/>
      <c r="K62" s="11"/>
      <c r="L62" s="11"/>
      <c r="M62" s="11"/>
      <c r="N62" s="11"/>
      <c r="O62" s="11"/>
    </row>
    <row r="63" spans="1:15" ht="38.25">
      <c r="A63" s="2"/>
      <c r="B63" s="35" t="s">
        <v>2</v>
      </c>
      <c r="C63" s="36" t="s">
        <v>36</v>
      </c>
      <c r="D63" s="36" t="s">
        <v>37</v>
      </c>
      <c r="E63" s="36" t="s">
        <v>28</v>
      </c>
      <c r="F63" s="36" t="s">
        <v>6</v>
      </c>
      <c r="G63" s="2" t="s">
        <v>38</v>
      </c>
      <c r="I63" s="11"/>
      <c r="J63" s="11"/>
      <c r="K63" s="11"/>
      <c r="L63" s="11"/>
      <c r="M63" s="11"/>
      <c r="N63" s="11"/>
      <c r="O63" s="11"/>
    </row>
    <row r="64" spans="1:15">
      <c r="A64" s="33" t="s">
        <v>46</v>
      </c>
      <c r="B64">
        <v>0</v>
      </c>
      <c r="C64">
        <v>3</v>
      </c>
      <c r="D64">
        <v>5</v>
      </c>
      <c r="E64">
        <v>33</v>
      </c>
      <c r="F64">
        <v>151</v>
      </c>
      <c r="G64" s="2">
        <v>192</v>
      </c>
      <c r="I64" s="11"/>
      <c r="J64" s="19"/>
      <c r="K64" s="19"/>
      <c r="L64" s="19"/>
      <c r="M64" s="19"/>
      <c r="N64" s="19"/>
      <c r="O64" s="19"/>
    </row>
    <row r="65" spans="1:15">
      <c r="A65" s="34"/>
      <c r="B65" s="7">
        <v>0</v>
      </c>
      <c r="C65" s="7">
        <v>1.5625E-2</v>
      </c>
      <c r="D65" s="7">
        <v>2.6041666666666668E-2</v>
      </c>
      <c r="E65" s="7">
        <v>0.171875</v>
      </c>
      <c r="F65" s="7">
        <v>0.78645833333333337</v>
      </c>
      <c r="G65" s="2">
        <v>1</v>
      </c>
      <c r="I65" s="11"/>
      <c r="J65" s="19"/>
      <c r="K65" s="19"/>
      <c r="L65" s="19"/>
      <c r="M65" s="19"/>
      <c r="N65" s="19"/>
      <c r="O65" s="19"/>
    </row>
    <row r="66" spans="1:15">
      <c r="A66" s="33" t="s">
        <v>47</v>
      </c>
      <c r="B66">
        <v>0</v>
      </c>
      <c r="C66">
        <v>1</v>
      </c>
      <c r="D66">
        <v>3</v>
      </c>
      <c r="E66">
        <v>18</v>
      </c>
      <c r="F66">
        <v>105</v>
      </c>
      <c r="G66" s="2">
        <v>127</v>
      </c>
      <c r="I66" s="11"/>
      <c r="J66" s="19"/>
      <c r="K66" s="19"/>
      <c r="L66" s="19"/>
      <c r="M66" s="19"/>
      <c r="N66" s="19"/>
      <c r="O66" s="19"/>
    </row>
    <row r="67" spans="1:15">
      <c r="A67" s="34"/>
      <c r="B67" s="9">
        <v>0</v>
      </c>
      <c r="C67" s="7">
        <v>7.874015748031496E-3</v>
      </c>
      <c r="D67" s="7">
        <v>2.3622047244094488E-2</v>
      </c>
      <c r="E67" s="7">
        <v>0.14173228346456693</v>
      </c>
      <c r="F67" s="7">
        <v>0.82677165354330706</v>
      </c>
      <c r="G67" s="2">
        <v>1</v>
      </c>
      <c r="I67" s="11"/>
      <c r="J67" s="11"/>
      <c r="K67" s="11"/>
      <c r="L67" s="11"/>
      <c r="M67" s="11"/>
      <c r="N67" s="11"/>
      <c r="O67" s="11"/>
    </row>
    <row r="68" spans="1:15">
      <c r="A68" s="33" t="s">
        <v>48</v>
      </c>
      <c r="B68">
        <v>0</v>
      </c>
      <c r="C68">
        <v>0</v>
      </c>
      <c r="D68">
        <v>2</v>
      </c>
      <c r="E68">
        <v>10</v>
      </c>
      <c r="F68">
        <v>71</v>
      </c>
      <c r="G68" s="2">
        <v>83</v>
      </c>
      <c r="I68" s="11"/>
      <c r="J68" s="11"/>
      <c r="K68" s="11"/>
      <c r="L68" s="11"/>
      <c r="M68" s="11"/>
      <c r="N68" s="11"/>
      <c r="O68" s="11"/>
    </row>
    <row r="69" spans="1:15">
      <c r="A69" s="34"/>
      <c r="B69" s="7">
        <v>0</v>
      </c>
      <c r="C69" s="7">
        <v>0</v>
      </c>
      <c r="D69" s="7">
        <v>2.4096385542168676E-2</v>
      </c>
      <c r="E69" s="7">
        <v>0.12048192771084337</v>
      </c>
      <c r="F69" s="7">
        <v>0.85542168674698793</v>
      </c>
      <c r="G69" s="2">
        <v>1</v>
      </c>
      <c r="I69" s="11"/>
      <c r="J69" s="11"/>
      <c r="K69" s="11"/>
      <c r="L69" s="11"/>
      <c r="M69" s="11"/>
      <c r="N69" s="11"/>
      <c r="O69" s="11"/>
    </row>
    <row r="70" spans="1:15">
      <c r="B70" s="6"/>
      <c r="C70" s="6"/>
      <c r="D70" s="6"/>
      <c r="E70" s="6"/>
      <c r="F70" s="6" t="s">
        <v>38</v>
      </c>
      <c r="G70" s="10">
        <v>402</v>
      </c>
      <c r="I70" s="11"/>
      <c r="J70" s="11"/>
      <c r="K70" s="11"/>
      <c r="L70" s="11"/>
      <c r="M70" s="11"/>
      <c r="N70" s="11"/>
      <c r="O70" s="11"/>
    </row>
    <row r="71" spans="1:15">
      <c r="B71" s="6"/>
      <c r="C71" s="6"/>
      <c r="D71" s="6"/>
      <c r="E71" s="6"/>
      <c r="F71" s="6"/>
      <c r="G71" s="18"/>
      <c r="I71" s="11"/>
      <c r="J71" s="11"/>
      <c r="K71" s="11"/>
      <c r="L71" s="11"/>
      <c r="M71" s="11"/>
      <c r="N71" s="11"/>
      <c r="O71" s="11"/>
    </row>
    <row r="72" spans="1:15">
      <c r="B72" s="6"/>
      <c r="C72" s="6"/>
      <c r="D72" s="6"/>
      <c r="E72" s="6"/>
      <c r="F72" s="6"/>
      <c r="G72" s="18"/>
      <c r="I72" s="11"/>
      <c r="J72" s="11"/>
      <c r="K72" s="11"/>
      <c r="L72" s="11"/>
      <c r="M72" s="11"/>
      <c r="N72" s="11"/>
      <c r="O72" s="11"/>
    </row>
    <row r="73" spans="1:15">
      <c r="B73" s="6"/>
      <c r="C73" s="6"/>
      <c r="D73" s="6"/>
      <c r="E73" s="6"/>
      <c r="F73" s="6"/>
      <c r="G73" s="18"/>
      <c r="I73" s="11"/>
      <c r="J73" s="11"/>
      <c r="K73" s="11"/>
      <c r="L73" s="11"/>
      <c r="M73" s="11"/>
      <c r="N73" s="11"/>
      <c r="O73" s="11"/>
    </row>
    <row r="74" spans="1:15">
      <c r="B74" s="6"/>
      <c r="C74" s="6"/>
      <c r="D74" s="6"/>
      <c r="E74" s="6"/>
      <c r="F74" s="6"/>
      <c r="G74" s="18"/>
      <c r="I74" s="11"/>
      <c r="J74" s="11"/>
      <c r="K74" s="11"/>
      <c r="L74" s="11"/>
      <c r="M74" s="11"/>
      <c r="N74" s="11"/>
      <c r="O74" s="11"/>
    </row>
    <row r="75" spans="1:15">
      <c r="B75" s="6"/>
      <c r="C75" s="6"/>
      <c r="D75" s="6"/>
      <c r="E75" s="6"/>
      <c r="F75" s="6"/>
      <c r="G75" s="18"/>
      <c r="I75" s="11"/>
      <c r="J75" s="11"/>
      <c r="K75" s="11"/>
      <c r="L75" s="11"/>
      <c r="M75" s="11"/>
      <c r="N75" s="11"/>
      <c r="O75" s="11"/>
    </row>
    <row r="76" spans="1:15">
      <c r="B76" s="6"/>
      <c r="C76" s="6"/>
      <c r="D76" s="6"/>
      <c r="E76" s="6"/>
      <c r="F76" s="6"/>
      <c r="G76" s="18"/>
      <c r="I76" s="11"/>
      <c r="J76" s="11"/>
      <c r="K76" s="11"/>
      <c r="L76" s="11"/>
      <c r="M76" s="11"/>
      <c r="N76" s="11"/>
      <c r="O76" s="11"/>
    </row>
    <row r="77" spans="1:15">
      <c r="I77" s="11"/>
      <c r="J77" s="11"/>
      <c r="K77" s="11"/>
      <c r="L77" s="11"/>
      <c r="M77" s="11"/>
      <c r="N77" s="11"/>
      <c r="O77" s="11"/>
    </row>
    <row r="78" spans="1:15">
      <c r="A78" s="5" t="s">
        <v>50</v>
      </c>
      <c r="I78" s="11"/>
      <c r="J78" s="11"/>
      <c r="K78" s="11"/>
      <c r="L78" s="11"/>
      <c r="M78" s="11"/>
      <c r="N78" s="11"/>
      <c r="O78" s="11"/>
    </row>
    <row r="79" spans="1:15" ht="38.25">
      <c r="A79" s="2"/>
      <c r="B79" s="35" t="s">
        <v>2</v>
      </c>
      <c r="C79" s="36" t="s">
        <v>36</v>
      </c>
      <c r="D79" s="36" t="s">
        <v>37</v>
      </c>
      <c r="E79" s="36" t="s">
        <v>28</v>
      </c>
      <c r="F79" s="36" t="s">
        <v>6</v>
      </c>
      <c r="G79" s="2" t="s">
        <v>38</v>
      </c>
      <c r="I79" s="11"/>
      <c r="J79" s="11"/>
      <c r="K79" s="11"/>
      <c r="L79" s="11"/>
      <c r="M79" s="11"/>
      <c r="N79" s="11"/>
      <c r="O79" s="11"/>
    </row>
    <row r="80" spans="1:15">
      <c r="A80" s="33" t="s">
        <v>46</v>
      </c>
      <c r="B80">
        <v>0</v>
      </c>
      <c r="C80">
        <v>4</v>
      </c>
      <c r="D80">
        <v>3</v>
      </c>
      <c r="E80">
        <v>24</v>
      </c>
      <c r="F80">
        <v>161</v>
      </c>
      <c r="G80" s="2">
        <v>192</v>
      </c>
      <c r="I80" s="11"/>
      <c r="J80" s="19"/>
      <c r="K80" s="19"/>
      <c r="L80" s="19"/>
      <c r="M80" s="19"/>
      <c r="N80" s="19"/>
      <c r="O80" s="19"/>
    </row>
    <row r="81" spans="1:15">
      <c r="A81" s="34"/>
      <c r="B81" s="7">
        <v>0</v>
      </c>
      <c r="C81" s="7">
        <v>2.0833333333333332E-2</v>
      </c>
      <c r="D81" s="7">
        <v>1.5625E-2</v>
      </c>
      <c r="E81" s="7">
        <v>0.125</v>
      </c>
      <c r="F81" s="7">
        <v>0.83854166666666663</v>
      </c>
      <c r="G81" s="2">
        <v>1</v>
      </c>
      <c r="I81" s="11"/>
      <c r="J81" s="19"/>
      <c r="K81" s="19"/>
      <c r="L81" s="19"/>
      <c r="M81" s="19"/>
      <c r="N81" s="19"/>
      <c r="O81" s="19"/>
    </row>
    <row r="82" spans="1:15">
      <c r="A82" s="33" t="s">
        <v>47</v>
      </c>
      <c r="B82">
        <v>0</v>
      </c>
      <c r="C82">
        <v>0</v>
      </c>
      <c r="D82">
        <v>2</v>
      </c>
      <c r="E82">
        <v>8</v>
      </c>
      <c r="F82">
        <v>117</v>
      </c>
      <c r="G82" s="2">
        <v>127</v>
      </c>
      <c r="I82" s="11"/>
      <c r="J82" s="19"/>
      <c r="K82" s="19"/>
      <c r="L82" s="19"/>
      <c r="M82" s="19"/>
      <c r="N82" s="19"/>
      <c r="O82" s="19"/>
    </row>
    <row r="83" spans="1:15">
      <c r="A83" s="34"/>
      <c r="B83" s="9">
        <v>0</v>
      </c>
      <c r="C83" s="7">
        <v>0</v>
      </c>
      <c r="D83" s="7">
        <v>1.5748031496062992E-2</v>
      </c>
      <c r="E83" s="7">
        <v>6.2992125984251968E-2</v>
      </c>
      <c r="F83" s="7">
        <v>0.92125984251968507</v>
      </c>
      <c r="G83" s="2">
        <v>1</v>
      </c>
      <c r="I83" s="11"/>
      <c r="J83" s="11"/>
      <c r="K83" s="11"/>
      <c r="L83" s="11"/>
      <c r="M83" s="11"/>
      <c r="N83" s="11"/>
      <c r="O83" s="11"/>
    </row>
    <row r="84" spans="1:15">
      <c r="A84" s="33" t="s">
        <v>48</v>
      </c>
      <c r="B84">
        <v>0</v>
      </c>
      <c r="C84">
        <v>0</v>
      </c>
      <c r="D84">
        <v>1</v>
      </c>
      <c r="E84">
        <v>3</v>
      </c>
      <c r="F84">
        <v>79</v>
      </c>
      <c r="G84" s="2">
        <v>83</v>
      </c>
      <c r="I84" s="11"/>
      <c r="J84" s="11"/>
      <c r="K84" s="11"/>
      <c r="L84" s="11"/>
      <c r="M84" s="11"/>
      <c r="N84" s="11"/>
      <c r="O84" s="11"/>
    </row>
    <row r="85" spans="1:15">
      <c r="A85" s="34"/>
      <c r="B85" s="7">
        <v>0</v>
      </c>
      <c r="C85" s="7">
        <v>0</v>
      </c>
      <c r="D85" s="7">
        <v>1.2048192771084338E-2</v>
      </c>
      <c r="E85" s="7">
        <v>3.614457831325301E-2</v>
      </c>
      <c r="F85" s="7">
        <v>0.95180722891566261</v>
      </c>
      <c r="G85" s="2">
        <v>1</v>
      </c>
      <c r="I85" s="11"/>
      <c r="J85" s="11"/>
      <c r="K85" s="11"/>
      <c r="L85" s="11"/>
      <c r="M85" s="11"/>
      <c r="N85" s="11"/>
      <c r="O85" s="11"/>
    </row>
    <row r="86" spans="1:15">
      <c r="B86" s="6"/>
      <c r="C86" s="6"/>
      <c r="D86" s="6"/>
      <c r="E86" s="6"/>
      <c r="F86" s="6" t="s">
        <v>38</v>
      </c>
      <c r="G86" s="10">
        <v>402</v>
      </c>
      <c r="I86" s="11"/>
      <c r="J86" s="11"/>
      <c r="K86" s="11"/>
      <c r="L86" s="11"/>
      <c r="M86" s="11"/>
      <c r="N86" s="11"/>
      <c r="O86" s="11"/>
    </row>
    <row r="87" spans="1:15">
      <c r="B87" s="6"/>
      <c r="C87" s="6"/>
      <c r="D87" s="6"/>
      <c r="E87" s="6"/>
      <c r="F87" s="6"/>
      <c r="G87" s="18"/>
      <c r="I87" s="11"/>
      <c r="J87" s="11"/>
      <c r="K87" s="11"/>
      <c r="L87" s="11"/>
      <c r="M87" s="11"/>
      <c r="N87" s="11"/>
      <c r="O87" s="11"/>
    </row>
    <row r="88" spans="1:15">
      <c r="B88" s="6"/>
      <c r="C88" s="6"/>
      <c r="D88" s="6"/>
      <c r="E88" s="6"/>
      <c r="F88" s="6"/>
      <c r="G88" s="18"/>
      <c r="I88" s="11"/>
      <c r="J88" s="11"/>
      <c r="K88" s="11"/>
      <c r="L88" s="11"/>
      <c r="M88" s="11"/>
      <c r="N88" s="11"/>
      <c r="O88" s="11"/>
    </row>
    <row r="89" spans="1:15">
      <c r="B89" s="6"/>
      <c r="C89" s="6"/>
      <c r="D89" s="6"/>
      <c r="E89" s="6"/>
      <c r="F89" s="6"/>
      <c r="G89" s="18"/>
      <c r="I89" s="11"/>
      <c r="J89" s="11"/>
      <c r="K89" s="11"/>
      <c r="L89" s="11"/>
      <c r="M89" s="11"/>
      <c r="N89" s="11"/>
      <c r="O89" s="11"/>
    </row>
    <row r="90" spans="1:15">
      <c r="B90" s="6"/>
      <c r="C90" s="6"/>
      <c r="D90" s="6"/>
      <c r="E90" s="6"/>
      <c r="F90" s="6"/>
      <c r="G90" s="18"/>
      <c r="I90" s="11"/>
      <c r="J90" s="11"/>
      <c r="K90" s="11"/>
      <c r="L90" s="11"/>
      <c r="M90" s="11"/>
      <c r="N90" s="11"/>
      <c r="O90" s="11"/>
    </row>
    <row r="91" spans="1:15">
      <c r="B91" s="6"/>
      <c r="C91" s="6"/>
      <c r="D91" s="6"/>
      <c r="E91" s="6"/>
      <c r="F91" s="6"/>
      <c r="G91" s="18"/>
      <c r="I91" s="11"/>
      <c r="J91" s="11"/>
      <c r="K91" s="11"/>
      <c r="L91" s="11"/>
      <c r="M91" s="11"/>
      <c r="N91" s="11"/>
      <c r="O91" s="11"/>
    </row>
    <row r="92" spans="1:15">
      <c r="I92" s="11"/>
      <c r="J92" s="11"/>
      <c r="K92" s="11"/>
      <c r="L92" s="11"/>
      <c r="M92" s="11"/>
      <c r="N92" s="11"/>
      <c r="O92" s="11"/>
    </row>
    <row r="93" spans="1:15">
      <c r="A93" s="5" t="s">
        <v>51</v>
      </c>
      <c r="I93" s="11"/>
      <c r="J93" s="11"/>
      <c r="K93" s="11"/>
      <c r="L93" s="11"/>
      <c r="M93" s="11"/>
      <c r="N93" s="11"/>
      <c r="O93" s="11"/>
    </row>
    <row r="94" spans="1:15" ht="38.25">
      <c r="A94" s="2"/>
      <c r="B94" s="35" t="s">
        <v>2</v>
      </c>
      <c r="C94" s="36" t="s">
        <v>36</v>
      </c>
      <c r="D94" s="36" t="s">
        <v>37</v>
      </c>
      <c r="E94" s="36" t="s">
        <v>28</v>
      </c>
      <c r="F94" s="36" t="s">
        <v>6</v>
      </c>
      <c r="G94" s="2" t="s">
        <v>38</v>
      </c>
      <c r="I94" s="11"/>
      <c r="J94" s="11"/>
      <c r="K94" s="11"/>
      <c r="L94" s="11"/>
      <c r="M94" s="11"/>
      <c r="N94" s="11"/>
      <c r="O94" s="11"/>
    </row>
    <row r="95" spans="1:15">
      <c r="A95" s="33" t="s">
        <v>46</v>
      </c>
      <c r="B95">
        <v>30</v>
      </c>
      <c r="C95">
        <v>38</v>
      </c>
      <c r="D95">
        <v>12</v>
      </c>
      <c r="E95">
        <v>17</v>
      </c>
      <c r="F95">
        <v>95</v>
      </c>
      <c r="G95" s="2">
        <v>192</v>
      </c>
      <c r="I95" s="11"/>
      <c r="J95" s="19"/>
      <c r="K95" s="19"/>
      <c r="L95" s="19"/>
      <c r="M95" s="19"/>
      <c r="N95" s="19"/>
      <c r="O95" s="19"/>
    </row>
    <row r="96" spans="1:15">
      <c r="A96" s="34"/>
      <c r="B96" s="7">
        <v>0.15625</v>
      </c>
      <c r="C96" s="7">
        <v>0.19791666666666666</v>
      </c>
      <c r="D96" s="7">
        <v>6.25E-2</v>
      </c>
      <c r="E96" s="7">
        <v>8.8541666666666671E-2</v>
      </c>
      <c r="F96" s="7">
        <v>0.49479166666666669</v>
      </c>
      <c r="G96" s="2">
        <v>1</v>
      </c>
      <c r="I96" s="11"/>
      <c r="J96" s="19"/>
      <c r="K96" s="19"/>
      <c r="L96" s="19"/>
      <c r="M96" s="19"/>
      <c r="N96" s="19"/>
      <c r="O96" s="19"/>
    </row>
    <row r="97" spans="1:15">
      <c r="A97" s="33" t="s">
        <v>47</v>
      </c>
      <c r="B97">
        <v>13</v>
      </c>
      <c r="C97">
        <v>20</v>
      </c>
      <c r="D97">
        <v>15</v>
      </c>
      <c r="E97">
        <v>14</v>
      </c>
      <c r="F97">
        <v>65</v>
      </c>
      <c r="G97" s="2">
        <v>127</v>
      </c>
      <c r="I97" s="11"/>
      <c r="J97" s="19"/>
      <c r="K97" s="19"/>
      <c r="L97" s="19"/>
      <c r="M97" s="19"/>
      <c r="N97" s="19"/>
      <c r="O97" s="19"/>
    </row>
    <row r="98" spans="1:15">
      <c r="A98" s="34"/>
      <c r="B98" s="9">
        <v>0.10236220472440945</v>
      </c>
      <c r="C98" s="7">
        <v>0.15748031496062992</v>
      </c>
      <c r="D98" s="7">
        <v>0.11811023622047244</v>
      </c>
      <c r="E98" s="7">
        <v>0.11023622047244094</v>
      </c>
      <c r="F98" s="7">
        <v>0.51181102362204722</v>
      </c>
      <c r="G98" s="2">
        <v>1</v>
      </c>
      <c r="I98" s="11"/>
      <c r="J98" s="11"/>
      <c r="K98" s="11"/>
      <c r="L98" s="11"/>
      <c r="M98" s="11"/>
      <c r="N98" s="11"/>
      <c r="O98" s="11"/>
    </row>
    <row r="99" spans="1:15">
      <c r="A99" s="33" t="s">
        <v>48</v>
      </c>
      <c r="B99">
        <v>6</v>
      </c>
      <c r="C99">
        <v>13</v>
      </c>
      <c r="D99">
        <v>5</v>
      </c>
      <c r="E99">
        <v>3</v>
      </c>
      <c r="F99">
        <v>56</v>
      </c>
      <c r="G99" s="2">
        <v>83</v>
      </c>
      <c r="I99" s="11"/>
      <c r="J99" s="11"/>
      <c r="K99" s="11"/>
      <c r="L99" s="11"/>
      <c r="M99" s="11"/>
      <c r="N99" s="11"/>
      <c r="O99" s="11"/>
    </row>
    <row r="100" spans="1:15">
      <c r="A100" s="34"/>
      <c r="B100" s="7">
        <v>7.2289156626506021E-2</v>
      </c>
      <c r="C100" s="7">
        <v>0.15662650602409639</v>
      </c>
      <c r="D100" s="7">
        <v>6.0240963855421686E-2</v>
      </c>
      <c r="E100" s="7">
        <v>3.614457831325301E-2</v>
      </c>
      <c r="F100" s="7">
        <v>0.67469879518072284</v>
      </c>
      <c r="G100" s="2">
        <v>1</v>
      </c>
      <c r="I100" s="11"/>
      <c r="J100" s="11"/>
      <c r="K100" s="11"/>
      <c r="L100" s="11"/>
      <c r="M100" s="11"/>
      <c r="N100" s="11"/>
      <c r="O100" s="11"/>
    </row>
    <row r="101" spans="1:15">
      <c r="B101" s="6"/>
      <c r="C101" s="6"/>
      <c r="D101" s="6"/>
      <c r="E101" s="6"/>
      <c r="F101" s="6" t="s">
        <v>38</v>
      </c>
      <c r="G101" s="10">
        <v>402</v>
      </c>
      <c r="I101" s="11"/>
      <c r="J101" s="11"/>
      <c r="K101" s="11"/>
      <c r="L101" s="11"/>
      <c r="M101" s="11"/>
      <c r="N101" s="11"/>
      <c r="O101" s="11"/>
    </row>
    <row r="102" spans="1:15">
      <c r="B102" s="6"/>
      <c r="C102" s="6"/>
      <c r="D102" s="6"/>
      <c r="E102" s="6"/>
      <c r="F102" s="6"/>
      <c r="G102" s="18"/>
      <c r="I102" s="11"/>
      <c r="J102" s="11"/>
      <c r="K102" s="11"/>
      <c r="L102" s="11"/>
      <c r="M102" s="11"/>
      <c r="N102" s="11"/>
      <c r="O102" s="11"/>
    </row>
    <row r="103" spans="1:15">
      <c r="B103" s="6"/>
      <c r="C103" s="6"/>
      <c r="D103" s="6"/>
      <c r="E103" s="6"/>
      <c r="F103" s="6"/>
      <c r="G103" s="18"/>
      <c r="I103" s="11"/>
      <c r="J103" s="11"/>
      <c r="K103" s="11"/>
      <c r="L103" s="11"/>
      <c r="M103" s="11"/>
      <c r="N103" s="11"/>
      <c r="O103" s="11"/>
    </row>
    <row r="104" spans="1:15">
      <c r="B104" s="6"/>
      <c r="C104" s="6"/>
      <c r="D104" s="6"/>
      <c r="E104" s="6"/>
      <c r="F104" s="6"/>
      <c r="G104" s="18"/>
      <c r="I104" s="11"/>
      <c r="J104" s="11"/>
      <c r="K104" s="11"/>
      <c r="L104" s="11"/>
      <c r="M104" s="11"/>
      <c r="N104" s="11"/>
      <c r="O104" s="11"/>
    </row>
    <row r="105" spans="1:15">
      <c r="B105" s="6"/>
      <c r="C105" s="6"/>
      <c r="D105" s="6"/>
      <c r="E105" s="6"/>
      <c r="F105" s="6"/>
      <c r="G105" s="18"/>
      <c r="I105" s="11"/>
      <c r="J105" s="11"/>
      <c r="K105" s="11"/>
      <c r="L105" s="11"/>
      <c r="M105" s="11"/>
      <c r="N105" s="11"/>
      <c r="O105" s="11"/>
    </row>
    <row r="106" spans="1:15">
      <c r="B106" s="6"/>
      <c r="C106" s="6"/>
      <c r="D106" s="6"/>
      <c r="E106" s="6"/>
      <c r="F106" s="6"/>
      <c r="G106" s="18"/>
      <c r="I106" s="11"/>
      <c r="J106" s="11"/>
      <c r="K106" s="11"/>
      <c r="L106" s="11"/>
      <c r="M106" s="11"/>
      <c r="N106" s="11"/>
      <c r="O106" s="11"/>
    </row>
    <row r="107" spans="1:15">
      <c r="B107" s="6"/>
      <c r="C107" s="6"/>
      <c r="D107" s="6"/>
      <c r="E107" s="6"/>
      <c r="F107" s="6"/>
      <c r="G107" s="18"/>
      <c r="I107" s="11"/>
      <c r="J107" s="11"/>
      <c r="K107" s="11"/>
      <c r="L107" s="11"/>
      <c r="M107" s="11"/>
      <c r="N107" s="11"/>
      <c r="O107" s="11"/>
    </row>
    <row r="108" spans="1:15">
      <c r="I108" s="11"/>
      <c r="J108" s="11"/>
      <c r="K108" s="11"/>
      <c r="L108" s="11"/>
      <c r="M108" s="11"/>
      <c r="N108" s="11"/>
      <c r="O108" s="11"/>
    </row>
    <row r="109" spans="1:15">
      <c r="A109" s="5" t="s">
        <v>13</v>
      </c>
      <c r="I109" s="11"/>
      <c r="J109" s="11"/>
      <c r="K109" s="11"/>
      <c r="L109" s="11"/>
      <c r="M109" s="11"/>
      <c r="N109" s="11"/>
      <c r="O109" s="11"/>
    </row>
    <row r="110" spans="1:15" ht="38.25">
      <c r="A110" s="2"/>
      <c r="B110" s="35" t="s">
        <v>2</v>
      </c>
      <c r="C110" s="36" t="s">
        <v>36</v>
      </c>
      <c r="D110" s="36" t="s">
        <v>37</v>
      </c>
      <c r="E110" s="36" t="s">
        <v>28</v>
      </c>
      <c r="F110" s="36" t="s">
        <v>6</v>
      </c>
      <c r="G110" s="2" t="s">
        <v>38</v>
      </c>
      <c r="I110" s="11"/>
      <c r="J110" s="11"/>
      <c r="K110" s="11"/>
      <c r="L110" s="11"/>
      <c r="M110" s="11"/>
      <c r="N110" s="11"/>
      <c r="O110" s="11"/>
    </row>
    <row r="111" spans="1:15">
      <c r="A111" s="33" t="s">
        <v>46</v>
      </c>
      <c r="B111">
        <v>5</v>
      </c>
      <c r="C111">
        <v>12</v>
      </c>
      <c r="D111">
        <v>7</v>
      </c>
      <c r="E111">
        <v>71</v>
      </c>
      <c r="F111">
        <v>97</v>
      </c>
      <c r="G111" s="2">
        <v>192</v>
      </c>
      <c r="I111" s="11"/>
      <c r="J111" s="19"/>
      <c r="K111" s="19"/>
      <c r="L111" s="19"/>
      <c r="M111" s="19"/>
      <c r="N111" s="19"/>
      <c r="O111" s="19"/>
    </row>
    <row r="112" spans="1:15">
      <c r="A112" s="34"/>
      <c r="B112" s="7">
        <v>2.6041666666666668E-2</v>
      </c>
      <c r="C112" s="7">
        <v>6.25E-2</v>
      </c>
      <c r="D112" s="7">
        <v>3.6458333333333336E-2</v>
      </c>
      <c r="E112" s="7">
        <v>0.36979166666666669</v>
      </c>
      <c r="F112" s="7">
        <v>0.50520833333333337</v>
      </c>
      <c r="G112" s="2">
        <v>1</v>
      </c>
      <c r="I112" s="11"/>
      <c r="J112" s="19"/>
      <c r="K112" s="19"/>
      <c r="L112" s="19"/>
      <c r="M112" s="19"/>
      <c r="N112" s="19"/>
      <c r="O112" s="19"/>
    </row>
    <row r="113" spans="1:15">
      <c r="A113" s="33" t="s">
        <v>47</v>
      </c>
      <c r="B113">
        <v>5</v>
      </c>
      <c r="C113">
        <v>10</v>
      </c>
      <c r="D113">
        <v>9</v>
      </c>
      <c r="E113">
        <v>37</v>
      </c>
      <c r="F113">
        <v>66</v>
      </c>
      <c r="G113" s="2">
        <v>127</v>
      </c>
      <c r="I113" s="11"/>
      <c r="J113" s="19"/>
      <c r="K113" s="19"/>
      <c r="L113" s="19"/>
      <c r="M113" s="19"/>
      <c r="N113" s="19"/>
      <c r="O113" s="19"/>
    </row>
    <row r="114" spans="1:15">
      <c r="A114" s="34"/>
      <c r="B114" s="9">
        <v>3.937007874015748E-2</v>
      </c>
      <c r="C114" s="7">
        <v>7.874015748031496E-2</v>
      </c>
      <c r="D114" s="7">
        <v>7.0866141732283464E-2</v>
      </c>
      <c r="E114" s="7">
        <v>0.29133858267716534</v>
      </c>
      <c r="F114" s="7">
        <v>0.51968503937007871</v>
      </c>
      <c r="G114" s="2">
        <v>1</v>
      </c>
      <c r="I114" s="11"/>
      <c r="J114" s="11"/>
      <c r="K114" s="11"/>
      <c r="L114" s="11"/>
      <c r="M114" s="11"/>
      <c r="N114" s="11"/>
      <c r="O114" s="11"/>
    </row>
    <row r="115" spans="1:15">
      <c r="A115" s="33" t="s">
        <v>48</v>
      </c>
      <c r="B115">
        <v>1</v>
      </c>
      <c r="C115">
        <v>3</v>
      </c>
      <c r="D115">
        <v>4</v>
      </c>
      <c r="E115">
        <v>19</v>
      </c>
      <c r="F115">
        <v>56</v>
      </c>
      <c r="G115" s="2">
        <v>83</v>
      </c>
      <c r="I115" s="11"/>
      <c r="J115" s="11"/>
      <c r="K115" s="11"/>
      <c r="L115" s="11"/>
      <c r="M115" s="11"/>
      <c r="N115" s="11"/>
      <c r="O115" s="11"/>
    </row>
    <row r="116" spans="1:15">
      <c r="A116" s="34"/>
      <c r="B116" s="7">
        <v>1.2048192771084338E-2</v>
      </c>
      <c r="C116" s="7">
        <v>3.614457831325301E-2</v>
      </c>
      <c r="D116" s="7">
        <v>4.8192771084337352E-2</v>
      </c>
      <c r="E116" s="7">
        <v>0.2289156626506024</v>
      </c>
      <c r="F116" s="7">
        <v>0.67469879518072284</v>
      </c>
      <c r="G116" s="2">
        <v>1</v>
      </c>
      <c r="I116" s="11"/>
      <c r="J116" s="11"/>
      <c r="K116" s="11"/>
      <c r="L116" s="11"/>
      <c r="M116" s="11"/>
      <c r="N116" s="11"/>
      <c r="O116" s="11"/>
    </row>
    <row r="117" spans="1:15">
      <c r="B117" s="6"/>
      <c r="C117" s="6"/>
      <c r="D117" s="6"/>
      <c r="E117" s="6"/>
      <c r="F117" s="6" t="s">
        <v>38</v>
      </c>
      <c r="G117" s="10">
        <v>402</v>
      </c>
      <c r="I117" s="11"/>
      <c r="J117" s="11"/>
      <c r="K117" s="11"/>
      <c r="L117" s="11"/>
      <c r="M117" s="11"/>
      <c r="N117" s="11"/>
      <c r="O117" s="11"/>
    </row>
    <row r="118" spans="1:15">
      <c r="B118" s="6"/>
      <c r="C118" s="6"/>
      <c r="D118" s="6"/>
      <c r="E118" s="6"/>
      <c r="F118" s="6"/>
      <c r="G118" s="18"/>
      <c r="I118" s="11"/>
      <c r="J118" s="11"/>
      <c r="K118" s="11"/>
      <c r="L118" s="11"/>
      <c r="M118" s="11"/>
      <c r="N118" s="11"/>
      <c r="O118" s="11"/>
    </row>
    <row r="119" spans="1:15">
      <c r="B119" s="6"/>
      <c r="C119" s="6"/>
      <c r="D119" s="6"/>
      <c r="E119" s="6"/>
      <c r="F119" s="6"/>
      <c r="G119" s="18"/>
      <c r="I119" s="11"/>
      <c r="J119" s="11"/>
      <c r="K119" s="11"/>
      <c r="L119" s="11"/>
      <c r="M119" s="11"/>
      <c r="N119" s="11"/>
      <c r="O119" s="11"/>
    </row>
    <row r="120" spans="1:15">
      <c r="B120" s="6"/>
      <c r="C120" s="6"/>
      <c r="D120" s="6"/>
      <c r="E120" s="6"/>
      <c r="F120" s="6"/>
      <c r="G120" s="18"/>
      <c r="I120" s="11"/>
      <c r="J120" s="11"/>
      <c r="K120" s="11"/>
      <c r="L120" s="11"/>
      <c r="M120" s="11"/>
      <c r="N120" s="11"/>
      <c r="O120" s="11"/>
    </row>
    <row r="121" spans="1:15">
      <c r="B121" s="6"/>
      <c r="C121" s="6"/>
      <c r="D121" s="6"/>
      <c r="E121" s="6"/>
      <c r="F121" s="6"/>
      <c r="G121" s="18"/>
      <c r="I121" s="11"/>
      <c r="J121" s="11"/>
      <c r="K121" s="11"/>
      <c r="L121" s="11"/>
      <c r="M121" s="11"/>
      <c r="N121" s="11"/>
      <c r="O121" s="11"/>
    </row>
    <row r="122" spans="1:15">
      <c r="B122" s="6"/>
      <c r="C122" s="6"/>
      <c r="D122" s="6"/>
      <c r="E122" s="6"/>
      <c r="F122" s="6"/>
      <c r="G122" s="18"/>
      <c r="I122" s="11"/>
      <c r="J122" s="11"/>
      <c r="K122" s="11"/>
      <c r="L122" s="11"/>
      <c r="M122" s="11"/>
      <c r="N122" s="11"/>
      <c r="O122" s="11"/>
    </row>
    <row r="123" spans="1:15">
      <c r="B123" s="6"/>
      <c r="C123" s="6"/>
      <c r="D123" s="6"/>
      <c r="E123" s="6"/>
      <c r="F123" s="6"/>
      <c r="G123" s="18"/>
      <c r="I123" s="11"/>
      <c r="J123" s="11"/>
      <c r="K123" s="11"/>
      <c r="L123" s="11"/>
      <c r="M123" s="11"/>
      <c r="N123" s="11"/>
      <c r="O123" s="11"/>
    </row>
    <row r="124" spans="1:15">
      <c r="I124" s="11"/>
      <c r="J124" s="11"/>
      <c r="K124" s="11"/>
      <c r="L124" s="11"/>
      <c r="M124" s="11"/>
      <c r="N124" s="11"/>
      <c r="O124" s="11"/>
    </row>
    <row r="125" spans="1:15">
      <c r="A125" s="5" t="s">
        <v>52</v>
      </c>
      <c r="I125" s="11"/>
      <c r="J125" s="11"/>
      <c r="K125" s="11"/>
      <c r="L125" s="11"/>
      <c r="M125" s="11"/>
      <c r="N125" s="11"/>
      <c r="O125" s="11"/>
    </row>
    <row r="126" spans="1:15" ht="38.25">
      <c r="A126" s="2"/>
      <c r="B126" s="35" t="s">
        <v>2</v>
      </c>
      <c r="C126" s="36" t="s">
        <v>36</v>
      </c>
      <c r="D126" s="36" t="s">
        <v>37</v>
      </c>
      <c r="E126" s="36" t="s">
        <v>28</v>
      </c>
      <c r="F126" s="36" t="s">
        <v>6</v>
      </c>
      <c r="G126" s="2" t="s">
        <v>38</v>
      </c>
      <c r="I126" s="11"/>
      <c r="J126" s="11"/>
      <c r="K126" s="11"/>
      <c r="L126" s="11"/>
      <c r="M126" s="11"/>
      <c r="N126" s="11"/>
      <c r="O126" s="11"/>
    </row>
    <row r="127" spans="1:15">
      <c r="A127" s="33" t="s">
        <v>46</v>
      </c>
      <c r="B127">
        <v>1</v>
      </c>
      <c r="C127">
        <v>3</v>
      </c>
      <c r="D127">
        <v>2</v>
      </c>
      <c r="E127">
        <v>11</v>
      </c>
      <c r="F127">
        <v>175</v>
      </c>
      <c r="G127" s="2">
        <v>192</v>
      </c>
      <c r="I127" s="11"/>
      <c r="J127" s="19"/>
      <c r="K127" s="19"/>
      <c r="L127" s="19"/>
      <c r="M127" s="19"/>
      <c r="N127" s="19"/>
      <c r="O127" s="19"/>
    </row>
    <row r="128" spans="1:15">
      <c r="A128" s="34"/>
      <c r="B128" s="7">
        <v>5.208333333333333E-3</v>
      </c>
      <c r="C128" s="7">
        <v>1.5625E-2</v>
      </c>
      <c r="D128" s="7">
        <v>1.0416666666666666E-2</v>
      </c>
      <c r="E128" s="7">
        <v>5.7291666666666664E-2</v>
      </c>
      <c r="F128" s="7">
        <v>0.91145833333333337</v>
      </c>
      <c r="G128" s="2">
        <v>1</v>
      </c>
      <c r="I128" s="11"/>
      <c r="J128" s="19"/>
      <c r="K128" s="19"/>
      <c r="L128" s="19"/>
      <c r="M128" s="19"/>
      <c r="N128" s="19"/>
      <c r="O128" s="19"/>
    </row>
    <row r="129" spans="1:15">
      <c r="A129" s="33" t="s">
        <v>47</v>
      </c>
      <c r="B129">
        <v>1</v>
      </c>
      <c r="C129">
        <v>3</v>
      </c>
      <c r="D129">
        <v>1</v>
      </c>
      <c r="E129">
        <v>18</v>
      </c>
      <c r="F129">
        <v>104</v>
      </c>
      <c r="G129" s="2">
        <v>127</v>
      </c>
      <c r="I129" s="11"/>
      <c r="J129" s="19"/>
      <c r="K129" s="19"/>
      <c r="L129" s="19"/>
      <c r="M129" s="19"/>
      <c r="N129" s="19"/>
      <c r="O129" s="19"/>
    </row>
    <row r="130" spans="1:15">
      <c r="A130" s="34"/>
      <c r="B130" s="9">
        <v>7.874015748031496E-3</v>
      </c>
      <c r="C130" s="7">
        <v>2.3622047244094488E-2</v>
      </c>
      <c r="D130" s="7">
        <v>7.874015748031496E-3</v>
      </c>
      <c r="E130" s="7">
        <v>0.14173228346456693</v>
      </c>
      <c r="F130" s="7">
        <v>0.81889763779527558</v>
      </c>
      <c r="G130" s="2">
        <v>1</v>
      </c>
      <c r="I130" s="11"/>
      <c r="J130" s="11"/>
      <c r="K130" s="11"/>
      <c r="L130" s="11"/>
      <c r="M130" s="11"/>
      <c r="N130" s="11"/>
      <c r="O130" s="11"/>
    </row>
    <row r="131" spans="1:15">
      <c r="A131" s="33" t="s">
        <v>48</v>
      </c>
      <c r="B131">
        <v>2</v>
      </c>
      <c r="C131">
        <v>4</v>
      </c>
      <c r="D131">
        <v>0</v>
      </c>
      <c r="E131">
        <v>10</v>
      </c>
      <c r="F131">
        <v>67</v>
      </c>
      <c r="G131" s="2">
        <v>83</v>
      </c>
      <c r="I131" s="11"/>
      <c r="J131" s="11"/>
      <c r="K131" s="11"/>
      <c r="L131" s="11"/>
      <c r="M131" s="11"/>
      <c r="N131" s="11"/>
      <c r="O131" s="11"/>
    </row>
    <row r="132" spans="1:15">
      <c r="A132" s="34"/>
      <c r="B132" s="7">
        <v>2.4096385542168676E-2</v>
      </c>
      <c r="C132" s="7">
        <v>4.8192771084337352E-2</v>
      </c>
      <c r="D132" s="7">
        <v>0</v>
      </c>
      <c r="E132" s="7">
        <v>0.12048192771084337</v>
      </c>
      <c r="F132" s="7">
        <v>0.80722891566265065</v>
      </c>
      <c r="G132" s="2">
        <v>1</v>
      </c>
      <c r="I132" s="11"/>
      <c r="J132" s="11"/>
      <c r="K132" s="11"/>
      <c r="L132" s="11"/>
      <c r="M132" s="11"/>
      <c r="N132" s="11"/>
      <c r="O132" s="11"/>
    </row>
    <row r="133" spans="1:15">
      <c r="B133" s="6"/>
      <c r="C133" s="6"/>
      <c r="D133" s="6"/>
      <c r="E133" s="6"/>
      <c r="F133" s="6" t="s">
        <v>38</v>
      </c>
      <c r="G133" s="10">
        <v>402</v>
      </c>
      <c r="I133" s="11"/>
      <c r="J133" s="11"/>
      <c r="K133" s="11"/>
      <c r="L133" s="11"/>
      <c r="M133" s="11"/>
      <c r="N133" s="11"/>
      <c r="O133" s="11"/>
    </row>
    <row r="134" spans="1:15">
      <c r="B134" s="6"/>
      <c r="C134" s="6"/>
      <c r="D134" s="6"/>
      <c r="E134" s="6"/>
      <c r="F134" s="6"/>
      <c r="G134" s="18"/>
      <c r="I134" s="11"/>
      <c r="J134" s="11"/>
      <c r="K134" s="11"/>
      <c r="L134" s="11"/>
      <c r="M134" s="11"/>
      <c r="N134" s="11"/>
      <c r="O134" s="11"/>
    </row>
    <row r="135" spans="1:15">
      <c r="B135" s="6"/>
      <c r="C135" s="6"/>
      <c r="D135" s="6"/>
      <c r="E135" s="6"/>
      <c r="F135" s="6"/>
      <c r="G135" s="18"/>
      <c r="I135" s="11"/>
      <c r="J135" s="11"/>
      <c r="K135" s="11"/>
      <c r="L135" s="11"/>
      <c r="M135" s="11"/>
      <c r="N135" s="11"/>
      <c r="O135" s="11"/>
    </row>
    <row r="136" spans="1:15">
      <c r="B136" s="6"/>
      <c r="C136" s="6"/>
      <c r="D136" s="6"/>
      <c r="E136" s="6"/>
      <c r="F136" s="6"/>
      <c r="G136" s="18"/>
      <c r="I136" s="11"/>
      <c r="J136" s="11"/>
      <c r="K136" s="11"/>
      <c r="L136" s="11"/>
      <c r="M136" s="11"/>
      <c r="N136" s="11"/>
      <c r="O136" s="11"/>
    </row>
    <row r="137" spans="1:15">
      <c r="B137" s="6"/>
      <c r="C137" s="6"/>
      <c r="D137" s="6"/>
      <c r="E137" s="6"/>
      <c r="F137" s="6"/>
      <c r="G137" s="18"/>
      <c r="I137" s="11"/>
      <c r="J137" s="11"/>
      <c r="K137" s="11"/>
      <c r="L137" s="11"/>
      <c r="M137" s="11"/>
      <c r="N137" s="11"/>
      <c r="O137" s="11"/>
    </row>
    <row r="138" spans="1:15">
      <c r="B138" s="6"/>
      <c r="C138" s="6"/>
      <c r="D138" s="6"/>
      <c r="E138" s="6"/>
      <c r="F138" s="6"/>
      <c r="G138" s="18"/>
      <c r="I138" s="11"/>
      <c r="J138" s="11"/>
      <c r="K138" s="11"/>
      <c r="L138" s="11"/>
      <c r="M138" s="11"/>
      <c r="N138" s="11"/>
      <c r="O138" s="11"/>
    </row>
    <row r="139" spans="1:15">
      <c r="B139" s="6"/>
      <c r="C139" s="6"/>
      <c r="D139" s="6"/>
      <c r="E139" s="6"/>
      <c r="F139" s="6"/>
      <c r="G139" s="18"/>
      <c r="I139" s="11"/>
      <c r="J139" s="11"/>
      <c r="K139" s="11"/>
      <c r="L139" s="11"/>
      <c r="M139" s="11"/>
      <c r="N139" s="11"/>
      <c r="O139" s="11"/>
    </row>
    <row r="140" spans="1:15">
      <c r="I140" s="11"/>
      <c r="J140" s="11"/>
      <c r="K140" s="11"/>
      <c r="L140" s="11"/>
      <c r="M140" s="11"/>
      <c r="N140" s="11"/>
      <c r="O140" s="11"/>
    </row>
    <row r="141" spans="1:15">
      <c r="A141" s="5" t="s">
        <v>40</v>
      </c>
      <c r="I141" s="11"/>
      <c r="J141" s="11"/>
      <c r="K141" s="11"/>
      <c r="L141" s="11"/>
      <c r="M141" s="11"/>
      <c r="N141" s="11"/>
      <c r="O141" s="11"/>
    </row>
    <row r="142" spans="1:15" ht="38.25">
      <c r="A142" s="2"/>
      <c r="B142" s="35" t="s">
        <v>2</v>
      </c>
      <c r="C142" s="36" t="s">
        <v>36</v>
      </c>
      <c r="D142" s="36" t="s">
        <v>37</v>
      </c>
      <c r="E142" s="36" t="s">
        <v>28</v>
      </c>
      <c r="F142" s="36" t="s">
        <v>6</v>
      </c>
      <c r="G142" s="2" t="s">
        <v>38</v>
      </c>
      <c r="I142" s="11"/>
      <c r="J142" s="11"/>
      <c r="K142" s="11"/>
      <c r="L142" s="11"/>
      <c r="M142" s="11"/>
      <c r="N142" s="11"/>
      <c r="O142" s="11"/>
    </row>
    <row r="143" spans="1:15">
      <c r="A143" s="33" t="s">
        <v>46</v>
      </c>
      <c r="B143">
        <v>2</v>
      </c>
      <c r="C143">
        <v>8</v>
      </c>
      <c r="D143">
        <v>6</v>
      </c>
      <c r="E143">
        <v>23</v>
      </c>
      <c r="F143">
        <v>153</v>
      </c>
      <c r="G143" s="2">
        <v>192</v>
      </c>
      <c r="I143" s="11"/>
      <c r="J143" s="19"/>
      <c r="K143" s="19"/>
      <c r="L143" s="19"/>
      <c r="M143" s="19"/>
      <c r="N143" s="19"/>
      <c r="O143" s="19"/>
    </row>
    <row r="144" spans="1:15">
      <c r="A144" s="34"/>
      <c r="B144" s="7">
        <v>1.0416666666666666E-2</v>
      </c>
      <c r="C144" s="7">
        <v>4.1666666666666664E-2</v>
      </c>
      <c r="D144" s="7">
        <v>3.125E-2</v>
      </c>
      <c r="E144" s="7">
        <v>0.11979166666666667</v>
      </c>
      <c r="F144" s="7">
        <v>0.796875</v>
      </c>
      <c r="G144" s="2">
        <v>1</v>
      </c>
      <c r="I144" s="11"/>
      <c r="J144" s="19"/>
      <c r="K144" s="19"/>
      <c r="L144" s="19"/>
      <c r="M144" s="19"/>
      <c r="N144" s="19"/>
      <c r="O144" s="19"/>
    </row>
    <row r="145" spans="1:15">
      <c r="A145" s="33" t="s">
        <v>47</v>
      </c>
      <c r="B145">
        <v>1</v>
      </c>
      <c r="C145">
        <v>2</v>
      </c>
      <c r="D145">
        <v>2</v>
      </c>
      <c r="E145">
        <v>17</v>
      </c>
      <c r="F145">
        <v>105</v>
      </c>
      <c r="G145" s="2">
        <v>127</v>
      </c>
      <c r="I145" s="11"/>
      <c r="J145" s="19"/>
      <c r="K145" s="19"/>
      <c r="L145" s="19"/>
      <c r="M145" s="19"/>
      <c r="N145" s="19"/>
      <c r="O145" s="19"/>
    </row>
    <row r="146" spans="1:15">
      <c r="A146" s="34"/>
      <c r="B146" s="9">
        <v>7.874015748031496E-3</v>
      </c>
      <c r="C146" s="7">
        <v>1.5748031496062992E-2</v>
      </c>
      <c r="D146" s="7">
        <v>1.5748031496062992E-2</v>
      </c>
      <c r="E146" s="7">
        <v>0.13385826771653545</v>
      </c>
      <c r="F146" s="7">
        <v>0.82677165354330706</v>
      </c>
      <c r="G146" s="2">
        <v>1</v>
      </c>
      <c r="I146" s="11"/>
      <c r="J146" s="11"/>
      <c r="K146" s="11"/>
      <c r="L146" s="11"/>
      <c r="M146" s="11"/>
      <c r="N146" s="11"/>
      <c r="O146" s="11"/>
    </row>
    <row r="147" spans="1:15">
      <c r="A147" s="33" t="s">
        <v>48</v>
      </c>
      <c r="B147">
        <v>1</v>
      </c>
      <c r="C147">
        <v>0</v>
      </c>
      <c r="D147">
        <v>1</v>
      </c>
      <c r="E147">
        <v>4</v>
      </c>
      <c r="F147">
        <v>77</v>
      </c>
      <c r="G147" s="2">
        <v>83</v>
      </c>
      <c r="I147" s="11"/>
      <c r="J147" s="11"/>
      <c r="K147" s="11"/>
      <c r="L147" s="11"/>
      <c r="M147" s="11"/>
      <c r="N147" s="11"/>
      <c r="O147" s="11"/>
    </row>
    <row r="148" spans="1:15">
      <c r="A148" s="34"/>
      <c r="B148" s="7">
        <v>1.2048192771084338E-2</v>
      </c>
      <c r="C148" s="7">
        <v>0</v>
      </c>
      <c r="D148" s="7">
        <v>1.2048192771084338E-2</v>
      </c>
      <c r="E148" s="7">
        <v>4.8192771084337352E-2</v>
      </c>
      <c r="F148" s="7">
        <v>0.92771084337349397</v>
      </c>
      <c r="G148" s="2">
        <v>1</v>
      </c>
      <c r="I148" s="11"/>
      <c r="J148" s="11"/>
      <c r="K148" s="11"/>
      <c r="L148" s="11"/>
      <c r="M148" s="11"/>
      <c r="N148" s="11"/>
      <c r="O148" s="11"/>
    </row>
    <row r="149" spans="1:15">
      <c r="A149" s="20"/>
      <c r="B149" s="21"/>
      <c r="C149" s="21"/>
      <c r="D149" s="21"/>
      <c r="E149" s="21"/>
      <c r="F149" s="6" t="s">
        <v>38</v>
      </c>
      <c r="G149" s="10">
        <v>402</v>
      </c>
      <c r="I149" s="11"/>
      <c r="J149" s="11"/>
      <c r="K149" s="11"/>
      <c r="L149" s="11"/>
      <c r="M149" s="11"/>
      <c r="N149" s="11"/>
      <c r="O149" s="11"/>
    </row>
    <row r="150" spans="1:15">
      <c r="A150" s="20"/>
      <c r="B150" s="21"/>
      <c r="C150" s="21"/>
      <c r="D150" s="21"/>
      <c r="E150" s="21"/>
      <c r="F150" s="21"/>
      <c r="G150" s="22"/>
      <c r="I150" s="11"/>
      <c r="J150" s="11"/>
      <c r="K150" s="11"/>
      <c r="L150" s="11"/>
      <c r="M150" s="11"/>
      <c r="N150" s="11"/>
      <c r="O150" s="11"/>
    </row>
    <row r="151" spans="1:15">
      <c r="A151" s="20"/>
      <c r="B151" s="21"/>
      <c r="C151" s="21"/>
      <c r="D151" s="21"/>
      <c r="E151" s="21"/>
      <c r="F151" s="21"/>
      <c r="G151" s="22"/>
      <c r="I151" s="11"/>
      <c r="J151" s="11"/>
      <c r="K151" s="11"/>
      <c r="L151" s="11"/>
      <c r="M151" s="11"/>
      <c r="N151" s="11"/>
      <c r="O151" s="11"/>
    </row>
    <row r="152" spans="1:15">
      <c r="A152" s="20"/>
      <c r="B152" s="21"/>
      <c r="C152" s="21"/>
      <c r="D152" s="21"/>
      <c r="E152" s="21"/>
      <c r="F152" s="21"/>
      <c r="G152" s="22"/>
      <c r="I152" s="11"/>
      <c r="J152" s="11"/>
      <c r="K152" s="11"/>
      <c r="L152" s="11"/>
      <c r="M152" s="11"/>
      <c r="N152" s="11"/>
      <c r="O152" s="11"/>
    </row>
    <row r="153" spans="1:15">
      <c r="A153" s="20"/>
      <c r="B153" s="21"/>
      <c r="C153" s="21"/>
      <c r="D153" s="21"/>
      <c r="E153" s="21"/>
      <c r="F153" s="21"/>
      <c r="G153" s="22"/>
      <c r="I153" s="11"/>
      <c r="J153" s="11"/>
      <c r="K153" s="11"/>
      <c r="L153" s="11"/>
      <c r="M153" s="11"/>
      <c r="N153" s="11"/>
      <c r="O153" s="11"/>
    </row>
    <row r="154" spans="1:15">
      <c r="A154" s="20"/>
      <c r="B154" s="21"/>
      <c r="C154" s="21"/>
      <c r="D154" s="21"/>
      <c r="E154" s="21"/>
      <c r="F154" s="21"/>
      <c r="G154" s="22"/>
      <c r="I154" s="11"/>
      <c r="J154" s="11"/>
      <c r="K154" s="11"/>
      <c r="L154" s="11"/>
      <c r="M154" s="11"/>
      <c r="N154" s="11"/>
      <c r="O154" s="11"/>
    </row>
    <row r="155" spans="1:15">
      <c r="A155" s="20"/>
      <c r="B155" s="21"/>
      <c r="C155" s="21"/>
      <c r="D155" s="21"/>
      <c r="E155" s="21"/>
      <c r="F155" s="21"/>
      <c r="G155" s="22"/>
      <c r="I155" s="11"/>
      <c r="J155" s="11"/>
      <c r="K155" s="11"/>
      <c r="L155" s="11"/>
      <c r="M155" s="11"/>
      <c r="N155" s="11"/>
      <c r="O155" s="11"/>
    </row>
    <row r="156" spans="1:15">
      <c r="B156" s="6"/>
      <c r="C156" s="6"/>
      <c r="D156" s="6"/>
      <c r="E156" s="6"/>
      <c r="I156" s="11"/>
      <c r="J156" s="11"/>
      <c r="K156" s="11"/>
      <c r="L156" s="11"/>
      <c r="M156" s="11"/>
      <c r="N156" s="11"/>
      <c r="O156" s="11"/>
    </row>
    <row r="157" spans="1:15">
      <c r="I157" s="11"/>
      <c r="J157" s="11"/>
      <c r="K157" s="11"/>
      <c r="L157" s="11"/>
      <c r="M157" s="11"/>
      <c r="N157" s="11"/>
      <c r="O157" s="11"/>
    </row>
    <row r="158" spans="1:15">
      <c r="A158" s="5" t="s">
        <v>41</v>
      </c>
      <c r="I158" s="11"/>
      <c r="J158" s="11"/>
      <c r="K158" s="11"/>
      <c r="L158" s="11"/>
      <c r="M158" s="11"/>
      <c r="N158" s="11"/>
      <c r="O158" s="11"/>
    </row>
    <row r="159" spans="1:15" ht="38.25">
      <c r="A159" s="2"/>
      <c r="B159" s="35" t="s">
        <v>2</v>
      </c>
      <c r="C159" s="36" t="s">
        <v>36</v>
      </c>
      <c r="D159" s="36" t="s">
        <v>37</v>
      </c>
      <c r="E159" s="36" t="s">
        <v>28</v>
      </c>
      <c r="F159" s="36" t="s">
        <v>6</v>
      </c>
      <c r="G159" s="2" t="s">
        <v>38</v>
      </c>
      <c r="I159" s="11"/>
      <c r="J159" s="11"/>
      <c r="K159" s="11"/>
      <c r="L159" s="11"/>
      <c r="M159" s="11"/>
      <c r="N159" s="11"/>
      <c r="O159" s="11"/>
    </row>
    <row r="160" spans="1:15">
      <c r="A160" s="33" t="s">
        <v>46</v>
      </c>
      <c r="B160">
        <v>7</v>
      </c>
      <c r="C160">
        <v>14</v>
      </c>
      <c r="D160">
        <v>4</v>
      </c>
      <c r="E160">
        <v>34</v>
      </c>
      <c r="F160">
        <v>133</v>
      </c>
      <c r="G160" s="2">
        <v>192</v>
      </c>
      <c r="I160" s="11"/>
      <c r="J160" s="19"/>
      <c r="K160" s="19"/>
      <c r="L160" s="19"/>
      <c r="M160" s="19"/>
      <c r="N160" s="19"/>
      <c r="O160" s="19"/>
    </row>
    <row r="161" spans="1:15">
      <c r="A161" s="34"/>
      <c r="B161" s="7">
        <v>3.6458333333333336E-2</v>
      </c>
      <c r="C161" s="7">
        <v>7.2916666666666671E-2</v>
      </c>
      <c r="D161" s="7">
        <v>2.0833333333333332E-2</v>
      </c>
      <c r="E161" s="7">
        <v>0.17708333333333334</v>
      </c>
      <c r="F161" s="7">
        <v>0.69270833333333337</v>
      </c>
      <c r="G161" s="2">
        <v>1</v>
      </c>
      <c r="I161" s="11"/>
      <c r="J161" s="19"/>
      <c r="K161" s="19"/>
      <c r="L161" s="19"/>
      <c r="M161" s="19"/>
      <c r="N161" s="19"/>
      <c r="O161" s="19"/>
    </row>
    <row r="162" spans="1:15">
      <c r="A162" s="33" t="s">
        <v>47</v>
      </c>
      <c r="B162">
        <v>3</v>
      </c>
      <c r="C162">
        <v>8</v>
      </c>
      <c r="D162">
        <v>4</v>
      </c>
      <c r="E162">
        <v>25</v>
      </c>
      <c r="F162">
        <v>87</v>
      </c>
      <c r="G162" s="2">
        <v>127</v>
      </c>
      <c r="I162" s="11"/>
      <c r="J162" s="19"/>
      <c r="K162" s="19"/>
      <c r="L162" s="19"/>
      <c r="M162" s="19"/>
      <c r="N162" s="19"/>
      <c r="O162" s="19"/>
    </row>
    <row r="163" spans="1:15">
      <c r="A163" s="34"/>
      <c r="B163" s="9">
        <v>2.3622047244094488E-2</v>
      </c>
      <c r="C163" s="7">
        <v>6.2992125984251968E-2</v>
      </c>
      <c r="D163" s="7">
        <v>3.1496062992125984E-2</v>
      </c>
      <c r="E163" s="7">
        <v>0.19685039370078741</v>
      </c>
      <c r="F163" s="7">
        <v>0.68503937007874016</v>
      </c>
      <c r="G163" s="2">
        <v>1</v>
      </c>
      <c r="I163" s="11"/>
      <c r="J163" s="11"/>
      <c r="K163" s="11"/>
      <c r="L163" s="11"/>
      <c r="M163" s="11"/>
      <c r="N163" s="11"/>
      <c r="O163" s="11"/>
    </row>
    <row r="164" spans="1:15">
      <c r="A164" s="33" t="s">
        <v>48</v>
      </c>
      <c r="B164">
        <v>1</v>
      </c>
      <c r="C164">
        <v>0</v>
      </c>
      <c r="D164">
        <v>1</v>
      </c>
      <c r="E164">
        <v>10</v>
      </c>
      <c r="F164">
        <v>71</v>
      </c>
      <c r="G164" s="2">
        <v>83</v>
      </c>
      <c r="I164" s="11"/>
      <c r="J164" s="11"/>
      <c r="K164" s="11"/>
      <c r="L164" s="11"/>
      <c r="M164" s="11"/>
      <c r="N164" s="11"/>
      <c r="O164" s="11"/>
    </row>
    <row r="165" spans="1:15">
      <c r="A165" s="34"/>
      <c r="B165" s="7">
        <v>1.2048192771084338E-2</v>
      </c>
      <c r="C165" s="7">
        <v>0</v>
      </c>
      <c r="D165" s="7">
        <v>1.2048192771084338E-2</v>
      </c>
      <c r="E165" s="7">
        <v>0.12048192771084337</v>
      </c>
      <c r="F165" s="7">
        <v>0.85542168674698793</v>
      </c>
      <c r="G165" s="2">
        <v>1</v>
      </c>
      <c r="I165" s="11"/>
      <c r="J165" s="11"/>
      <c r="K165" s="11"/>
      <c r="L165" s="11"/>
      <c r="M165" s="11"/>
      <c r="N165" s="11"/>
      <c r="O165" s="11"/>
    </row>
    <row r="166" spans="1:15">
      <c r="B166" s="6"/>
      <c r="C166" s="6"/>
      <c r="D166" s="6"/>
      <c r="E166" s="6"/>
      <c r="F166" s="6" t="s">
        <v>38</v>
      </c>
      <c r="G166" s="10">
        <v>402</v>
      </c>
      <c r="I166" s="11"/>
      <c r="J166" s="11"/>
      <c r="K166" s="11"/>
      <c r="L166" s="11"/>
      <c r="M166" s="11"/>
      <c r="N166" s="11"/>
      <c r="O166" s="11"/>
    </row>
    <row r="167" spans="1:15">
      <c r="B167" s="6"/>
      <c r="C167" s="6"/>
      <c r="D167" s="6"/>
      <c r="E167" s="6"/>
      <c r="F167" s="6"/>
      <c r="G167" s="18"/>
      <c r="I167" s="11"/>
      <c r="J167" s="11"/>
      <c r="K167" s="11"/>
      <c r="L167" s="11"/>
      <c r="M167" s="11"/>
      <c r="N167" s="11"/>
      <c r="O167" s="11"/>
    </row>
    <row r="168" spans="1:15">
      <c r="B168" s="6"/>
      <c r="C168" s="6"/>
      <c r="D168" s="6"/>
      <c r="E168" s="6"/>
      <c r="F168" s="6"/>
      <c r="G168" s="18"/>
      <c r="I168" s="11"/>
      <c r="J168" s="11"/>
      <c r="K168" s="11"/>
      <c r="L168" s="11"/>
      <c r="M168" s="11"/>
      <c r="N168" s="11"/>
      <c r="O168" s="11"/>
    </row>
    <row r="169" spans="1:15">
      <c r="B169" s="6"/>
      <c r="C169" s="6"/>
      <c r="D169" s="6"/>
      <c r="E169" s="6"/>
      <c r="F169" s="6"/>
      <c r="G169" s="18"/>
      <c r="I169" s="11"/>
      <c r="J169" s="11"/>
      <c r="K169" s="11"/>
      <c r="L169" s="11"/>
      <c r="M169" s="11"/>
      <c r="N169" s="11"/>
      <c r="O169" s="11"/>
    </row>
    <row r="170" spans="1:15">
      <c r="B170" s="6"/>
      <c r="C170" s="6"/>
      <c r="D170" s="6"/>
      <c r="E170" s="6"/>
      <c r="F170" s="6"/>
      <c r="G170" s="18"/>
      <c r="I170" s="11"/>
      <c r="J170" s="11"/>
      <c r="K170" s="11"/>
      <c r="L170" s="11"/>
      <c r="M170" s="11"/>
      <c r="N170" s="11"/>
      <c r="O170" s="11"/>
    </row>
    <row r="171" spans="1:15">
      <c r="B171" s="6"/>
      <c r="C171" s="6"/>
      <c r="D171" s="6"/>
      <c r="E171" s="6"/>
      <c r="F171" s="6"/>
      <c r="G171" s="18"/>
      <c r="I171" s="11"/>
      <c r="J171" s="11"/>
      <c r="K171" s="11"/>
      <c r="L171" s="11"/>
      <c r="M171" s="11"/>
      <c r="N171" s="11"/>
      <c r="O171" s="11"/>
    </row>
    <row r="172" spans="1:15">
      <c r="B172" s="6"/>
      <c r="C172" s="6"/>
      <c r="D172" s="6"/>
      <c r="E172" s="6"/>
      <c r="F172" s="6"/>
      <c r="G172" s="18"/>
      <c r="I172" s="11"/>
      <c r="J172" s="11"/>
      <c r="K172" s="11"/>
      <c r="L172" s="11"/>
      <c r="M172" s="11"/>
      <c r="N172" s="11"/>
      <c r="O172" s="11"/>
    </row>
    <row r="173" spans="1:15">
      <c r="I173" s="11"/>
      <c r="J173" s="11"/>
      <c r="K173" s="11"/>
      <c r="L173" s="11"/>
      <c r="M173" s="11"/>
      <c r="N173" s="11"/>
      <c r="O173" s="11"/>
    </row>
    <row r="174" spans="1:15">
      <c r="A174" s="5" t="s">
        <v>53</v>
      </c>
      <c r="I174" s="11"/>
      <c r="J174" s="11"/>
      <c r="K174" s="11"/>
      <c r="L174" s="11"/>
      <c r="M174" s="11"/>
      <c r="N174" s="11"/>
      <c r="O174" s="11"/>
    </row>
    <row r="175" spans="1:15" ht="38.25">
      <c r="A175" s="2"/>
      <c r="B175" s="35" t="s">
        <v>2</v>
      </c>
      <c r="C175" s="36" t="s">
        <v>36</v>
      </c>
      <c r="D175" s="36" t="s">
        <v>37</v>
      </c>
      <c r="E175" s="36" t="s">
        <v>28</v>
      </c>
      <c r="F175" s="36" t="s">
        <v>6</v>
      </c>
      <c r="G175" s="2" t="s">
        <v>38</v>
      </c>
      <c r="I175" s="11"/>
      <c r="J175" s="11"/>
      <c r="K175" s="11"/>
      <c r="L175" s="11"/>
      <c r="M175" s="11"/>
      <c r="N175" s="11"/>
      <c r="O175" s="11"/>
    </row>
    <row r="176" spans="1:15">
      <c r="A176" s="33" t="s">
        <v>46</v>
      </c>
      <c r="B176">
        <v>0</v>
      </c>
      <c r="C176">
        <v>4</v>
      </c>
      <c r="D176">
        <v>4</v>
      </c>
      <c r="E176">
        <v>28</v>
      </c>
      <c r="F176">
        <v>156</v>
      </c>
      <c r="G176" s="2">
        <v>192</v>
      </c>
      <c r="I176" s="11"/>
      <c r="J176" s="19"/>
      <c r="K176" s="19"/>
      <c r="L176" s="19"/>
      <c r="M176" s="19"/>
      <c r="N176" s="19"/>
      <c r="O176" s="19"/>
    </row>
    <row r="177" spans="1:15">
      <c r="A177" s="34"/>
      <c r="B177" s="7">
        <v>0</v>
      </c>
      <c r="C177" s="7">
        <v>2.0833333333333332E-2</v>
      </c>
      <c r="D177" s="7">
        <v>2.0833333333333332E-2</v>
      </c>
      <c r="E177" s="7">
        <v>0.14583333333333334</v>
      </c>
      <c r="F177" s="7">
        <v>0.8125</v>
      </c>
      <c r="G177" s="2">
        <v>1</v>
      </c>
      <c r="I177" s="11"/>
      <c r="J177" s="19"/>
      <c r="K177" s="19"/>
      <c r="L177" s="19"/>
      <c r="M177" s="19"/>
      <c r="N177" s="19"/>
      <c r="O177" s="19"/>
    </row>
    <row r="178" spans="1:15">
      <c r="A178" s="33" t="s">
        <v>47</v>
      </c>
      <c r="B178">
        <v>0</v>
      </c>
      <c r="C178">
        <v>4</v>
      </c>
      <c r="D178">
        <v>2</v>
      </c>
      <c r="E178">
        <v>18</v>
      </c>
      <c r="F178">
        <v>103</v>
      </c>
      <c r="G178" s="2">
        <v>127</v>
      </c>
      <c r="I178" s="11"/>
      <c r="J178" s="19"/>
      <c r="K178" s="19"/>
      <c r="L178" s="19"/>
      <c r="M178" s="19"/>
      <c r="N178" s="19"/>
      <c r="O178" s="19"/>
    </row>
    <row r="179" spans="1:15">
      <c r="A179" s="34"/>
      <c r="B179" s="9">
        <v>0</v>
      </c>
      <c r="C179" s="7">
        <v>3.1496062992125984E-2</v>
      </c>
      <c r="D179" s="7">
        <v>1.5748031496062992E-2</v>
      </c>
      <c r="E179" s="7">
        <v>0.14173228346456693</v>
      </c>
      <c r="F179" s="7">
        <v>0.8110236220472441</v>
      </c>
      <c r="G179" s="2">
        <v>1</v>
      </c>
      <c r="I179" s="11"/>
      <c r="J179" s="11"/>
      <c r="K179" s="11"/>
      <c r="L179" s="11"/>
      <c r="M179" s="11"/>
      <c r="N179" s="11"/>
      <c r="O179" s="11"/>
    </row>
    <row r="180" spans="1:15">
      <c r="A180" s="33" t="s">
        <v>48</v>
      </c>
      <c r="B180">
        <v>0</v>
      </c>
      <c r="C180">
        <v>4</v>
      </c>
      <c r="D180">
        <v>2</v>
      </c>
      <c r="E180">
        <v>23</v>
      </c>
      <c r="F180">
        <v>54</v>
      </c>
      <c r="G180" s="2">
        <v>83</v>
      </c>
      <c r="I180" s="11"/>
      <c r="J180" s="11"/>
      <c r="K180" s="11"/>
      <c r="L180" s="11"/>
      <c r="M180" s="11"/>
      <c r="N180" s="11"/>
      <c r="O180" s="11"/>
    </row>
    <row r="181" spans="1:15">
      <c r="A181" s="34"/>
      <c r="B181" s="7">
        <v>0</v>
      </c>
      <c r="C181" s="7">
        <v>4.8192771084337352E-2</v>
      </c>
      <c r="D181" s="7">
        <v>2.4096385542168676E-2</v>
      </c>
      <c r="E181" s="7">
        <v>0.27710843373493976</v>
      </c>
      <c r="F181" s="7">
        <v>0.6506024096385542</v>
      </c>
      <c r="G181" s="2">
        <v>1</v>
      </c>
      <c r="I181" s="11"/>
      <c r="J181" s="11"/>
      <c r="K181" s="11"/>
      <c r="L181" s="11"/>
      <c r="M181" s="11"/>
      <c r="N181" s="11"/>
      <c r="O181" s="11"/>
    </row>
    <row r="182" spans="1:15">
      <c r="B182" s="6"/>
      <c r="C182" s="6"/>
      <c r="D182" s="6"/>
      <c r="E182" s="6"/>
      <c r="F182" s="6" t="s">
        <v>38</v>
      </c>
      <c r="G182" s="10">
        <v>402</v>
      </c>
      <c r="I182" s="11"/>
      <c r="J182" s="11"/>
      <c r="K182" s="11"/>
      <c r="L182" s="11"/>
      <c r="M182" s="11"/>
      <c r="N182" s="11"/>
      <c r="O182" s="11"/>
    </row>
    <row r="183" spans="1:15">
      <c r="B183" s="6"/>
      <c r="C183" s="6"/>
      <c r="D183" s="6"/>
      <c r="E183" s="6"/>
      <c r="F183" s="6"/>
      <c r="G183" s="18"/>
      <c r="I183" s="11"/>
      <c r="J183" s="11"/>
      <c r="K183" s="11"/>
      <c r="L183" s="11"/>
      <c r="M183" s="11"/>
      <c r="N183" s="11"/>
      <c r="O183" s="11"/>
    </row>
    <row r="184" spans="1:15">
      <c r="B184" s="6"/>
      <c r="C184" s="6"/>
      <c r="D184" s="6"/>
      <c r="E184" s="6"/>
      <c r="F184" s="6"/>
      <c r="G184" s="18"/>
      <c r="I184" s="11"/>
      <c r="J184" s="11"/>
      <c r="K184" s="11"/>
      <c r="L184" s="11"/>
      <c r="M184" s="11"/>
      <c r="N184" s="11"/>
      <c r="O184" s="11"/>
    </row>
    <row r="185" spans="1:15">
      <c r="B185" s="6"/>
      <c r="C185" s="6"/>
      <c r="D185" s="6"/>
      <c r="E185" s="6"/>
      <c r="F185" s="6"/>
      <c r="G185" s="18"/>
      <c r="I185" s="11"/>
      <c r="J185" s="11"/>
      <c r="K185" s="11"/>
      <c r="L185" s="11"/>
      <c r="M185" s="11"/>
      <c r="N185" s="11"/>
      <c r="O185" s="11"/>
    </row>
    <row r="186" spans="1:15">
      <c r="B186" s="6"/>
      <c r="C186" s="6"/>
      <c r="D186" s="6"/>
      <c r="E186" s="6"/>
      <c r="F186" s="6"/>
      <c r="G186" s="18"/>
      <c r="I186" s="11"/>
      <c r="J186" s="11"/>
      <c r="K186" s="11"/>
      <c r="L186" s="11"/>
      <c r="M186" s="11"/>
      <c r="N186" s="11"/>
      <c r="O186" s="11"/>
    </row>
    <row r="187" spans="1:15">
      <c r="B187" s="6"/>
      <c r="C187" s="6"/>
      <c r="D187" s="6"/>
      <c r="E187" s="6"/>
      <c r="F187" s="6"/>
      <c r="G187" s="18"/>
      <c r="I187" s="11"/>
      <c r="J187" s="11"/>
      <c r="K187" s="11"/>
      <c r="L187" s="11"/>
      <c r="M187" s="11"/>
      <c r="N187" s="11"/>
      <c r="O187" s="11"/>
    </row>
    <row r="188" spans="1:15">
      <c r="B188" s="6"/>
      <c r="C188" s="6"/>
      <c r="D188" s="6"/>
      <c r="E188" s="6"/>
      <c r="F188" s="6"/>
      <c r="G188" s="18"/>
      <c r="I188" s="11"/>
      <c r="J188" s="11"/>
      <c r="K188" s="11"/>
      <c r="L188" s="11"/>
      <c r="M188" s="11"/>
      <c r="N188" s="11"/>
      <c r="O188" s="11"/>
    </row>
    <row r="189" spans="1:15">
      <c r="I189" s="11"/>
      <c r="J189" s="11"/>
      <c r="K189" s="11"/>
      <c r="L189" s="11"/>
      <c r="M189" s="11"/>
      <c r="N189" s="11"/>
      <c r="O189" s="11"/>
    </row>
    <row r="190" spans="1:15">
      <c r="A190" s="5" t="s">
        <v>18</v>
      </c>
      <c r="I190" s="11"/>
      <c r="J190" s="11"/>
      <c r="K190" s="11"/>
      <c r="L190" s="11"/>
      <c r="M190" s="11"/>
      <c r="N190" s="11"/>
      <c r="O190" s="11"/>
    </row>
    <row r="191" spans="1:15" ht="38.25">
      <c r="A191" s="2"/>
      <c r="B191" s="35" t="s">
        <v>2</v>
      </c>
      <c r="C191" s="36" t="s">
        <v>36</v>
      </c>
      <c r="D191" s="36" t="s">
        <v>37</v>
      </c>
      <c r="E191" s="36" t="s">
        <v>28</v>
      </c>
      <c r="F191" s="36" t="s">
        <v>6</v>
      </c>
      <c r="G191" s="2" t="s">
        <v>38</v>
      </c>
      <c r="I191" s="11"/>
      <c r="J191" s="11"/>
      <c r="K191" s="11"/>
      <c r="L191" s="11"/>
      <c r="M191" s="11"/>
      <c r="N191" s="11"/>
      <c r="O191" s="11"/>
    </row>
    <row r="192" spans="1:15">
      <c r="A192" s="33" t="s">
        <v>46</v>
      </c>
      <c r="B192">
        <v>0</v>
      </c>
      <c r="C192">
        <v>2</v>
      </c>
      <c r="D192">
        <v>3</v>
      </c>
      <c r="E192">
        <v>19</v>
      </c>
      <c r="F192">
        <v>168</v>
      </c>
      <c r="G192" s="2">
        <v>192</v>
      </c>
      <c r="I192" s="11"/>
      <c r="J192" s="19"/>
      <c r="K192" s="19"/>
      <c r="L192" s="19"/>
      <c r="M192" s="19"/>
      <c r="N192" s="19"/>
      <c r="O192" s="19"/>
    </row>
    <row r="193" spans="1:15">
      <c r="A193" s="34"/>
      <c r="B193" s="7">
        <v>0</v>
      </c>
      <c r="C193" s="7">
        <v>1.0416666666666666E-2</v>
      </c>
      <c r="D193" s="7">
        <v>1.5625E-2</v>
      </c>
      <c r="E193" s="7">
        <v>9.8958333333333329E-2</v>
      </c>
      <c r="F193" s="7">
        <v>0.875</v>
      </c>
      <c r="G193" s="2">
        <v>1</v>
      </c>
      <c r="I193" s="11"/>
      <c r="J193" s="19"/>
      <c r="K193" s="19"/>
      <c r="L193" s="19"/>
      <c r="M193" s="19"/>
      <c r="N193" s="19"/>
      <c r="O193" s="19"/>
    </row>
    <row r="194" spans="1:15">
      <c r="A194" s="33" t="s">
        <v>47</v>
      </c>
      <c r="B194">
        <v>0</v>
      </c>
      <c r="C194">
        <v>1</v>
      </c>
      <c r="D194">
        <v>2</v>
      </c>
      <c r="E194">
        <v>16</v>
      </c>
      <c r="F194">
        <v>108</v>
      </c>
      <c r="G194" s="2">
        <v>127</v>
      </c>
      <c r="I194" s="11"/>
      <c r="J194" s="19"/>
      <c r="K194" s="19"/>
      <c r="L194" s="19"/>
      <c r="M194" s="19"/>
      <c r="N194" s="19"/>
      <c r="O194" s="19"/>
    </row>
    <row r="195" spans="1:15">
      <c r="A195" s="34"/>
      <c r="B195" s="9">
        <v>0</v>
      </c>
      <c r="C195" s="7">
        <v>7.874015748031496E-3</v>
      </c>
      <c r="D195" s="7">
        <v>1.5748031496062992E-2</v>
      </c>
      <c r="E195" s="7">
        <v>0.12598425196850394</v>
      </c>
      <c r="F195" s="7">
        <v>0.85039370078740162</v>
      </c>
      <c r="G195" s="2">
        <v>1</v>
      </c>
      <c r="I195" s="11"/>
      <c r="J195" s="11"/>
      <c r="K195" s="11"/>
      <c r="L195" s="11"/>
      <c r="M195" s="11"/>
      <c r="N195" s="11"/>
      <c r="O195" s="11"/>
    </row>
    <row r="196" spans="1:15">
      <c r="A196" s="33" t="s">
        <v>48</v>
      </c>
      <c r="B196">
        <v>0</v>
      </c>
      <c r="C196">
        <v>3</v>
      </c>
      <c r="D196">
        <v>4</v>
      </c>
      <c r="E196">
        <v>17</v>
      </c>
      <c r="F196">
        <v>59</v>
      </c>
      <c r="G196" s="2">
        <v>83</v>
      </c>
      <c r="I196" s="11"/>
      <c r="J196" s="11"/>
      <c r="K196" s="11"/>
      <c r="L196" s="11"/>
      <c r="M196" s="11"/>
      <c r="N196" s="11"/>
      <c r="O196" s="11"/>
    </row>
    <row r="197" spans="1:15">
      <c r="A197" s="34"/>
      <c r="B197" s="7">
        <v>0</v>
      </c>
      <c r="C197" s="7">
        <v>3.614457831325301E-2</v>
      </c>
      <c r="D197" s="7">
        <v>4.8192771084337352E-2</v>
      </c>
      <c r="E197" s="7">
        <v>0.20481927710843373</v>
      </c>
      <c r="F197" s="7">
        <v>0.71084337349397586</v>
      </c>
      <c r="G197" s="2">
        <v>1</v>
      </c>
      <c r="I197" s="11"/>
      <c r="J197" s="11"/>
      <c r="K197" s="11"/>
      <c r="L197" s="11"/>
      <c r="M197" s="11"/>
      <c r="N197" s="11"/>
      <c r="O197" s="11"/>
    </row>
    <row r="198" spans="1:15">
      <c r="B198" s="6"/>
      <c r="C198" s="6"/>
      <c r="D198" s="6"/>
      <c r="E198" s="6"/>
      <c r="F198" s="6" t="s">
        <v>38</v>
      </c>
      <c r="G198" s="10">
        <v>402</v>
      </c>
      <c r="I198" s="11"/>
      <c r="J198" s="11"/>
      <c r="K198" s="11"/>
      <c r="L198" s="11"/>
      <c r="M198" s="11"/>
      <c r="N198" s="11"/>
      <c r="O198" s="11"/>
    </row>
    <row r="199" spans="1:15">
      <c r="B199" s="6"/>
      <c r="C199" s="6"/>
      <c r="D199" s="6"/>
      <c r="E199" s="6"/>
      <c r="F199" s="6"/>
      <c r="G199" s="18"/>
      <c r="I199" s="11"/>
      <c r="J199" s="11"/>
      <c r="K199" s="11"/>
      <c r="L199" s="11"/>
      <c r="M199" s="11"/>
      <c r="N199" s="11"/>
      <c r="O199" s="11"/>
    </row>
    <row r="200" spans="1:15">
      <c r="B200" s="6"/>
      <c r="C200" s="6"/>
      <c r="D200" s="6"/>
      <c r="E200" s="6"/>
      <c r="F200" s="6"/>
      <c r="G200" s="18"/>
      <c r="I200" s="11"/>
      <c r="J200" s="11"/>
      <c r="K200" s="11"/>
      <c r="L200" s="11"/>
      <c r="M200" s="11"/>
      <c r="N200" s="11"/>
      <c r="O200" s="11"/>
    </row>
    <row r="201" spans="1:15">
      <c r="B201" s="6"/>
      <c r="C201" s="6"/>
      <c r="D201" s="6"/>
      <c r="E201" s="6"/>
      <c r="F201" s="6"/>
      <c r="G201" s="18"/>
      <c r="I201" s="11"/>
      <c r="J201" s="11"/>
      <c r="K201" s="11"/>
      <c r="L201" s="11"/>
      <c r="M201" s="11"/>
      <c r="N201" s="11"/>
      <c r="O201" s="11"/>
    </row>
    <row r="202" spans="1:15">
      <c r="B202" s="6"/>
      <c r="C202" s="6"/>
      <c r="D202" s="6"/>
      <c r="E202" s="6"/>
      <c r="F202" s="6"/>
      <c r="G202" s="18"/>
      <c r="I202" s="11"/>
      <c r="J202" s="11"/>
      <c r="K202" s="11"/>
      <c r="L202" s="11"/>
      <c r="M202" s="11"/>
      <c r="N202" s="11"/>
      <c r="O202" s="11"/>
    </row>
    <row r="203" spans="1:15">
      <c r="B203" s="6"/>
      <c r="C203" s="6"/>
      <c r="D203" s="6"/>
      <c r="E203" s="6"/>
      <c r="F203" s="6"/>
      <c r="G203" s="18"/>
      <c r="I203" s="11"/>
      <c r="J203" s="11"/>
      <c r="K203" s="11"/>
      <c r="L203" s="11"/>
      <c r="M203" s="11"/>
      <c r="N203" s="11"/>
      <c r="O203" s="11"/>
    </row>
    <row r="204" spans="1:15">
      <c r="B204" s="6"/>
      <c r="C204" s="6"/>
      <c r="D204" s="6"/>
      <c r="E204" s="6"/>
      <c r="F204" s="6"/>
      <c r="G204" s="18"/>
      <c r="I204" s="11"/>
      <c r="J204" s="11"/>
      <c r="K204" s="11"/>
      <c r="L204" s="11"/>
      <c r="M204" s="11"/>
      <c r="N204" s="11"/>
      <c r="O204" s="11"/>
    </row>
    <row r="205" spans="1:15">
      <c r="B205" s="6"/>
      <c r="C205" s="6"/>
      <c r="D205" s="6"/>
      <c r="E205" s="6"/>
      <c r="F205" s="6"/>
      <c r="G205" s="18"/>
      <c r="I205" s="11"/>
      <c r="J205" s="11"/>
      <c r="K205" s="11"/>
      <c r="L205" s="11"/>
      <c r="M205" s="11"/>
      <c r="N205" s="11"/>
      <c r="O205" s="11"/>
    </row>
    <row r="206" spans="1:15">
      <c r="I206" s="11"/>
      <c r="J206" s="11"/>
      <c r="K206" s="11"/>
      <c r="L206" s="11"/>
      <c r="M206" s="11"/>
      <c r="N206" s="11"/>
      <c r="O206" s="11"/>
    </row>
    <row r="207" spans="1:15">
      <c r="A207" s="5" t="s">
        <v>62</v>
      </c>
      <c r="I207" s="11"/>
      <c r="J207" s="11"/>
      <c r="K207" s="11"/>
      <c r="L207" s="11"/>
      <c r="M207" s="11"/>
      <c r="N207" s="11"/>
      <c r="O207" s="11"/>
    </row>
    <row r="208" spans="1:15" ht="38.25">
      <c r="A208" s="2"/>
      <c r="B208" s="35" t="s">
        <v>2</v>
      </c>
      <c r="C208" s="36" t="s">
        <v>36</v>
      </c>
      <c r="D208" s="36" t="s">
        <v>37</v>
      </c>
      <c r="E208" s="36" t="s">
        <v>28</v>
      </c>
      <c r="F208" s="36" t="s">
        <v>6</v>
      </c>
      <c r="G208" s="2" t="s">
        <v>38</v>
      </c>
      <c r="I208" s="11"/>
      <c r="J208" s="11"/>
      <c r="K208" s="11"/>
      <c r="L208" s="11"/>
      <c r="M208" s="11"/>
      <c r="N208" s="11"/>
      <c r="O208" s="11"/>
    </row>
    <row r="209" spans="1:15">
      <c r="A209" s="33" t="s">
        <v>46</v>
      </c>
      <c r="B209">
        <v>0</v>
      </c>
      <c r="C209">
        <v>1</v>
      </c>
      <c r="D209">
        <v>3</v>
      </c>
      <c r="E209">
        <v>52</v>
      </c>
      <c r="F209">
        <v>136</v>
      </c>
      <c r="G209" s="2">
        <v>192</v>
      </c>
      <c r="I209" s="11"/>
      <c r="J209" s="19"/>
      <c r="K209" s="19"/>
      <c r="L209" s="19"/>
      <c r="M209" s="19"/>
      <c r="N209" s="19"/>
      <c r="O209" s="19"/>
    </row>
    <row r="210" spans="1:15">
      <c r="A210" s="34"/>
      <c r="B210" s="7">
        <v>0</v>
      </c>
      <c r="C210" s="7">
        <v>5.208333333333333E-3</v>
      </c>
      <c r="D210" s="7">
        <v>1.5625E-2</v>
      </c>
      <c r="E210" s="7">
        <v>0.27083333333333331</v>
      </c>
      <c r="F210" s="7">
        <v>0.70833333333333337</v>
      </c>
      <c r="G210" s="2">
        <v>1</v>
      </c>
      <c r="I210" s="11"/>
      <c r="J210" s="19"/>
      <c r="K210" s="19"/>
      <c r="L210" s="19"/>
      <c r="M210" s="19"/>
      <c r="N210" s="19"/>
      <c r="O210" s="19"/>
    </row>
    <row r="211" spans="1:15">
      <c r="A211" s="33" t="s">
        <v>47</v>
      </c>
      <c r="B211">
        <v>0</v>
      </c>
      <c r="C211">
        <v>0</v>
      </c>
      <c r="D211">
        <v>2</v>
      </c>
      <c r="E211">
        <v>40</v>
      </c>
      <c r="F211">
        <v>85</v>
      </c>
      <c r="G211" s="2">
        <v>127</v>
      </c>
      <c r="I211" s="11"/>
      <c r="J211" s="19"/>
      <c r="K211" s="19"/>
      <c r="L211" s="19"/>
      <c r="M211" s="19"/>
      <c r="N211" s="19"/>
      <c r="O211" s="19"/>
    </row>
    <row r="212" spans="1:15">
      <c r="A212" s="34"/>
      <c r="B212" s="9">
        <v>0</v>
      </c>
      <c r="C212" s="7">
        <v>0</v>
      </c>
      <c r="D212" s="7">
        <v>1.5748031496062992E-2</v>
      </c>
      <c r="E212" s="7">
        <v>0.31496062992125984</v>
      </c>
      <c r="F212" s="7">
        <v>0.6692913385826772</v>
      </c>
      <c r="G212" s="2">
        <v>1</v>
      </c>
      <c r="I212" s="11"/>
      <c r="J212" s="11"/>
      <c r="K212" s="11"/>
      <c r="L212" s="11"/>
      <c r="M212" s="11"/>
      <c r="N212" s="11"/>
      <c r="O212" s="11"/>
    </row>
    <row r="213" spans="1:15">
      <c r="A213" s="33" t="s">
        <v>48</v>
      </c>
      <c r="B213">
        <v>0</v>
      </c>
      <c r="C213">
        <v>1</v>
      </c>
      <c r="D213">
        <v>4</v>
      </c>
      <c r="E213">
        <v>26</v>
      </c>
      <c r="F213">
        <v>52</v>
      </c>
      <c r="G213" s="2">
        <v>83</v>
      </c>
      <c r="I213" s="11"/>
      <c r="J213" s="11"/>
      <c r="K213" s="11"/>
      <c r="L213" s="11"/>
      <c r="M213" s="11"/>
      <c r="N213" s="11"/>
      <c r="O213" s="11"/>
    </row>
    <row r="214" spans="1:15">
      <c r="A214" s="34"/>
      <c r="B214" s="7">
        <v>0</v>
      </c>
      <c r="C214" s="7">
        <v>1.2048192771084338E-2</v>
      </c>
      <c r="D214" s="7">
        <v>4.8192771084337352E-2</v>
      </c>
      <c r="E214" s="7">
        <v>0.31325301204819278</v>
      </c>
      <c r="F214" s="7">
        <v>0.62650602409638556</v>
      </c>
      <c r="G214" s="2">
        <v>1</v>
      </c>
      <c r="I214" s="11"/>
      <c r="J214" s="11"/>
      <c r="K214" s="11"/>
      <c r="L214" s="11"/>
      <c r="M214" s="11"/>
      <c r="N214" s="11"/>
      <c r="O214" s="11"/>
    </row>
    <row r="215" spans="1:15">
      <c r="B215" s="6"/>
      <c r="C215" s="6"/>
      <c r="D215" s="6"/>
      <c r="E215" s="6"/>
      <c r="F215" s="6" t="s">
        <v>38</v>
      </c>
      <c r="G215" s="10">
        <v>402</v>
      </c>
      <c r="I215" s="11"/>
      <c r="J215" s="11"/>
      <c r="K215" s="11"/>
      <c r="L215" s="11"/>
      <c r="M215" s="11"/>
      <c r="N215" s="11"/>
      <c r="O215" s="11"/>
    </row>
    <row r="216" spans="1:15">
      <c r="B216" s="6"/>
      <c r="C216" s="6"/>
      <c r="D216" s="6"/>
      <c r="E216" s="6"/>
      <c r="F216" s="6"/>
      <c r="G216" s="18"/>
      <c r="I216" s="11"/>
      <c r="J216" s="11"/>
      <c r="K216" s="11"/>
      <c r="L216" s="11"/>
      <c r="M216" s="11"/>
      <c r="N216" s="11"/>
      <c r="O216" s="11"/>
    </row>
    <row r="217" spans="1:15">
      <c r="B217" s="6"/>
      <c r="C217" s="6"/>
      <c r="D217" s="6"/>
      <c r="E217" s="6"/>
      <c r="F217" s="6"/>
      <c r="G217" s="18"/>
      <c r="I217" s="11"/>
      <c r="J217" s="11"/>
      <c r="K217" s="11"/>
      <c r="L217" s="11"/>
      <c r="M217" s="11"/>
      <c r="N217" s="11"/>
      <c r="O217" s="11"/>
    </row>
    <row r="218" spans="1:15">
      <c r="B218" s="6"/>
      <c r="C218" s="6"/>
      <c r="D218" s="6"/>
      <c r="E218" s="6"/>
      <c r="F218" s="6"/>
      <c r="G218" s="18"/>
      <c r="I218" s="11"/>
      <c r="J218" s="11"/>
      <c r="K218" s="11"/>
      <c r="L218" s="11"/>
      <c r="M218" s="11"/>
      <c r="N218" s="11"/>
      <c r="O218" s="11"/>
    </row>
    <row r="219" spans="1:15">
      <c r="B219" s="6"/>
      <c r="C219" s="6"/>
      <c r="D219" s="6"/>
      <c r="E219" s="6"/>
      <c r="F219" s="6"/>
      <c r="G219" s="18"/>
      <c r="I219" s="11"/>
      <c r="J219" s="11"/>
      <c r="K219" s="11"/>
      <c r="L219" s="11"/>
      <c r="M219" s="11"/>
      <c r="N219" s="11"/>
      <c r="O219" s="11"/>
    </row>
    <row r="220" spans="1:15">
      <c r="B220" s="6"/>
      <c r="C220" s="6"/>
      <c r="D220" s="6"/>
      <c r="E220" s="6"/>
      <c r="F220" s="6"/>
      <c r="G220" s="18"/>
      <c r="I220" s="11"/>
      <c r="J220" s="11"/>
      <c r="K220" s="11"/>
      <c r="L220" s="11"/>
      <c r="M220" s="11"/>
      <c r="N220" s="11"/>
      <c r="O220" s="11"/>
    </row>
    <row r="221" spans="1:15">
      <c r="B221" s="6"/>
      <c r="C221" s="6"/>
      <c r="D221" s="6"/>
      <c r="E221" s="6"/>
      <c r="F221" s="6"/>
      <c r="G221" s="18"/>
      <c r="I221" s="11"/>
      <c r="J221" s="11"/>
      <c r="K221" s="11"/>
      <c r="L221" s="11"/>
      <c r="M221" s="11"/>
      <c r="N221" s="11"/>
      <c r="O221" s="11"/>
    </row>
    <row r="222" spans="1:15">
      <c r="B222" s="6"/>
      <c r="C222" s="6"/>
      <c r="D222" s="6"/>
      <c r="E222" s="6"/>
      <c r="F222" s="6"/>
      <c r="G222" s="18"/>
      <c r="I222" s="11"/>
      <c r="J222" s="11"/>
      <c r="K222" s="11"/>
      <c r="L222" s="11"/>
      <c r="M222" s="11"/>
      <c r="N222" s="11"/>
      <c r="O222" s="11"/>
    </row>
    <row r="223" spans="1:15">
      <c r="I223" s="11"/>
      <c r="J223" s="11"/>
      <c r="K223" s="11"/>
      <c r="L223" s="11"/>
      <c r="M223" s="11"/>
      <c r="N223" s="11"/>
      <c r="O223" s="11"/>
    </row>
    <row r="224" spans="1:15">
      <c r="A224" s="5" t="s">
        <v>55</v>
      </c>
      <c r="I224" s="11"/>
      <c r="J224" s="11"/>
      <c r="K224" s="11"/>
      <c r="L224" s="11"/>
      <c r="M224" s="11"/>
      <c r="N224" s="11"/>
      <c r="O224" s="11"/>
    </row>
    <row r="225" spans="1:15" ht="38.25">
      <c r="A225" s="2"/>
      <c r="B225" s="35" t="s">
        <v>2</v>
      </c>
      <c r="C225" s="36" t="s">
        <v>36</v>
      </c>
      <c r="D225" s="36" t="s">
        <v>37</v>
      </c>
      <c r="E225" s="36" t="s">
        <v>28</v>
      </c>
      <c r="F225" s="36" t="s">
        <v>6</v>
      </c>
      <c r="G225" s="2" t="s">
        <v>38</v>
      </c>
      <c r="I225" s="11"/>
      <c r="J225" s="11"/>
      <c r="K225" s="11"/>
      <c r="L225" s="11"/>
      <c r="M225" s="11"/>
      <c r="N225" s="11"/>
      <c r="O225" s="11"/>
    </row>
    <row r="226" spans="1:15">
      <c r="A226" s="33" t="s">
        <v>46</v>
      </c>
      <c r="B226">
        <v>0</v>
      </c>
      <c r="C226">
        <v>3</v>
      </c>
      <c r="D226">
        <v>0</v>
      </c>
      <c r="E226">
        <v>10</v>
      </c>
      <c r="F226">
        <v>179</v>
      </c>
      <c r="G226" s="2">
        <v>192</v>
      </c>
      <c r="I226" s="11"/>
      <c r="J226" s="19"/>
      <c r="K226" s="19"/>
      <c r="L226" s="19"/>
      <c r="M226" s="19"/>
      <c r="N226" s="19"/>
      <c r="O226" s="19"/>
    </row>
    <row r="227" spans="1:15">
      <c r="A227" s="34"/>
      <c r="B227" s="7">
        <v>0</v>
      </c>
      <c r="C227" s="7">
        <v>1.5625E-2</v>
      </c>
      <c r="D227" s="7">
        <v>0</v>
      </c>
      <c r="E227" s="7">
        <v>5.2083333333333336E-2</v>
      </c>
      <c r="F227" s="7">
        <v>0.93229166666666663</v>
      </c>
      <c r="G227" s="2">
        <v>1</v>
      </c>
      <c r="I227" s="11"/>
      <c r="J227" s="19"/>
      <c r="K227" s="19"/>
      <c r="L227" s="19"/>
      <c r="M227" s="19"/>
      <c r="N227" s="19"/>
      <c r="O227" s="19"/>
    </row>
    <row r="228" spans="1:15">
      <c r="A228" s="33" t="s">
        <v>47</v>
      </c>
      <c r="B228">
        <v>0</v>
      </c>
      <c r="C228">
        <v>0</v>
      </c>
      <c r="D228">
        <v>0</v>
      </c>
      <c r="E228">
        <v>5</v>
      </c>
      <c r="F228">
        <v>122</v>
      </c>
      <c r="G228" s="2">
        <v>127</v>
      </c>
      <c r="I228" s="11"/>
      <c r="J228" s="19"/>
      <c r="K228" s="19"/>
      <c r="L228" s="19"/>
      <c r="M228" s="19"/>
      <c r="N228" s="19"/>
      <c r="O228" s="19"/>
    </row>
    <row r="229" spans="1:15">
      <c r="A229" s="34"/>
      <c r="B229" s="9">
        <v>0</v>
      </c>
      <c r="C229" s="7">
        <v>0</v>
      </c>
      <c r="D229" s="7">
        <v>0</v>
      </c>
      <c r="E229" s="7">
        <v>3.937007874015748E-2</v>
      </c>
      <c r="F229" s="7">
        <v>0.96062992125984248</v>
      </c>
      <c r="G229" s="2">
        <v>1</v>
      </c>
      <c r="I229" s="11"/>
      <c r="J229" s="11"/>
      <c r="K229" s="11"/>
      <c r="L229" s="11"/>
      <c r="M229" s="11"/>
      <c r="N229" s="11"/>
      <c r="O229" s="11"/>
    </row>
    <row r="230" spans="1:15">
      <c r="A230" s="33" t="s">
        <v>48</v>
      </c>
      <c r="B230">
        <v>0</v>
      </c>
      <c r="C230">
        <v>0</v>
      </c>
      <c r="D230">
        <v>0</v>
      </c>
      <c r="E230">
        <v>3</v>
      </c>
      <c r="F230">
        <v>80</v>
      </c>
      <c r="G230" s="2">
        <v>83</v>
      </c>
      <c r="I230" s="11"/>
      <c r="J230" s="11"/>
      <c r="K230" s="11"/>
      <c r="L230" s="11"/>
      <c r="M230" s="11"/>
      <c r="N230" s="11"/>
      <c r="O230" s="11"/>
    </row>
    <row r="231" spans="1:15">
      <c r="A231" s="34"/>
      <c r="B231" s="7">
        <v>0</v>
      </c>
      <c r="C231" s="7">
        <v>0</v>
      </c>
      <c r="D231" s="7">
        <v>0</v>
      </c>
      <c r="E231" s="7">
        <v>3.614457831325301E-2</v>
      </c>
      <c r="F231" s="7">
        <v>0.96385542168674698</v>
      </c>
      <c r="G231" s="2">
        <v>1</v>
      </c>
      <c r="I231" s="11"/>
      <c r="J231" s="11"/>
      <c r="K231" s="11"/>
      <c r="L231" s="11"/>
      <c r="M231" s="11"/>
      <c r="N231" s="11"/>
      <c r="O231" s="11"/>
    </row>
    <row r="232" spans="1:15">
      <c r="B232" s="6"/>
      <c r="C232" s="6"/>
      <c r="D232" s="6"/>
      <c r="E232" s="6"/>
      <c r="F232" s="6" t="s">
        <v>38</v>
      </c>
      <c r="G232" s="10">
        <v>402</v>
      </c>
      <c r="I232" s="11"/>
      <c r="J232" s="11"/>
      <c r="K232" s="11"/>
      <c r="L232" s="11"/>
      <c r="M232" s="11"/>
      <c r="N232" s="11"/>
      <c r="O232" s="11"/>
    </row>
    <row r="233" spans="1:15">
      <c r="B233" s="6"/>
      <c r="C233" s="6"/>
      <c r="D233" s="6"/>
      <c r="E233" s="6"/>
      <c r="F233" s="6"/>
      <c r="G233" s="18"/>
      <c r="I233" s="11"/>
      <c r="J233" s="11"/>
      <c r="K233" s="11"/>
      <c r="L233" s="11"/>
      <c r="M233" s="11"/>
      <c r="N233" s="11"/>
      <c r="O233" s="11"/>
    </row>
    <row r="234" spans="1:15">
      <c r="B234" s="6"/>
      <c r="C234" s="6"/>
      <c r="D234" s="6"/>
      <c r="E234" s="6"/>
      <c r="F234" s="6"/>
      <c r="G234" s="18"/>
      <c r="I234" s="11"/>
      <c r="J234" s="11"/>
      <c r="K234" s="11"/>
      <c r="L234" s="11"/>
      <c r="M234" s="11"/>
      <c r="N234" s="11"/>
      <c r="O234" s="11"/>
    </row>
    <row r="235" spans="1:15">
      <c r="B235" s="6"/>
      <c r="C235" s="6"/>
      <c r="D235" s="6"/>
      <c r="E235" s="6"/>
      <c r="F235" s="6"/>
      <c r="G235" s="18"/>
      <c r="I235" s="11"/>
      <c r="J235" s="11"/>
      <c r="K235" s="11"/>
      <c r="L235" s="11"/>
      <c r="M235" s="11"/>
      <c r="N235" s="11"/>
      <c r="O235" s="11"/>
    </row>
    <row r="236" spans="1:15">
      <c r="B236" s="6"/>
      <c r="C236" s="6"/>
      <c r="D236" s="6"/>
      <c r="E236" s="6"/>
      <c r="F236" s="6"/>
      <c r="G236" s="18"/>
      <c r="I236" s="11"/>
      <c r="J236" s="11"/>
      <c r="K236" s="11"/>
      <c r="L236" s="11"/>
      <c r="M236" s="11"/>
      <c r="N236" s="11"/>
      <c r="O236" s="11"/>
    </row>
    <row r="237" spans="1:15">
      <c r="B237" s="6"/>
      <c r="C237" s="6"/>
      <c r="D237" s="6"/>
      <c r="E237" s="6"/>
      <c r="F237" s="6"/>
      <c r="G237" s="18"/>
      <c r="I237" s="11"/>
      <c r="J237" s="11"/>
      <c r="K237" s="11"/>
      <c r="L237" s="11"/>
      <c r="M237" s="11"/>
      <c r="N237" s="11"/>
      <c r="O237" s="11"/>
    </row>
    <row r="238" spans="1:15">
      <c r="B238" s="6"/>
      <c r="C238" s="6"/>
      <c r="D238" s="6"/>
      <c r="E238" s="6"/>
      <c r="F238" s="6"/>
      <c r="G238" s="18"/>
      <c r="I238" s="11"/>
      <c r="J238" s="11"/>
      <c r="K238" s="11"/>
      <c r="L238" s="11"/>
      <c r="M238" s="11"/>
      <c r="N238" s="11"/>
      <c r="O238" s="11"/>
    </row>
    <row r="239" spans="1:15">
      <c r="B239" s="6"/>
      <c r="C239" s="6"/>
      <c r="D239" s="6"/>
      <c r="E239" s="6"/>
      <c r="F239" s="6"/>
      <c r="G239" s="18"/>
      <c r="I239" s="11"/>
      <c r="J239" s="11"/>
      <c r="K239" s="11"/>
      <c r="L239" s="11"/>
      <c r="M239" s="11"/>
      <c r="N239" s="11"/>
      <c r="O239" s="11"/>
    </row>
    <row r="240" spans="1:15">
      <c r="I240" s="11"/>
      <c r="J240" s="11"/>
      <c r="K240" s="11"/>
      <c r="L240" s="11"/>
      <c r="M240" s="11"/>
      <c r="N240" s="11"/>
      <c r="O240" s="11"/>
    </row>
    <row r="241" spans="1:15">
      <c r="A241" s="5" t="s">
        <v>21</v>
      </c>
      <c r="I241" s="11"/>
      <c r="J241" s="11"/>
      <c r="K241" s="11"/>
      <c r="L241" s="11"/>
      <c r="M241" s="11"/>
      <c r="N241" s="11"/>
      <c r="O241" s="11"/>
    </row>
    <row r="242" spans="1:15" ht="38.25">
      <c r="A242" s="2"/>
      <c r="B242" s="35" t="s">
        <v>2</v>
      </c>
      <c r="C242" s="36" t="s">
        <v>36</v>
      </c>
      <c r="D242" s="36" t="s">
        <v>37</v>
      </c>
      <c r="E242" s="36" t="s">
        <v>28</v>
      </c>
      <c r="F242" s="36" t="s">
        <v>6</v>
      </c>
      <c r="G242" s="2" t="s">
        <v>38</v>
      </c>
      <c r="I242" s="11"/>
      <c r="J242" s="11"/>
      <c r="K242" s="11"/>
      <c r="L242" s="11"/>
      <c r="M242" s="11"/>
      <c r="N242" s="11"/>
      <c r="O242" s="11"/>
    </row>
    <row r="243" spans="1:15">
      <c r="A243" s="33" t="s">
        <v>46</v>
      </c>
      <c r="B243">
        <v>0</v>
      </c>
      <c r="C243">
        <v>3</v>
      </c>
      <c r="D243">
        <v>5</v>
      </c>
      <c r="E243">
        <v>4</v>
      </c>
      <c r="F243">
        <v>180</v>
      </c>
      <c r="G243" s="2">
        <v>192</v>
      </c>
      <c r="I243" s="11"/>
      <c r="J243" s="19"/>
      <c r="K243" s="19"/>
      <c r="L243" s="19"/>
      <c r="M243" s="19"/>
      <c r="N243" s="19"/>
      <c r="O243" s="19"/>
    </row>
    <row r="244" spans="1:15">
      <c r="A244" s="34"/>
      <c r="B244" s="7">
        <v>0</v>
      </c>
      <c r="C244" s="7">
        <v>1.5625E-2</v>
      </c>
      <c r="D244" s="7">
        <v>2.6041666666666668E-2</v>
      </c>
      <c r="E244" s="7">
        <v>2.0833333333333332E-2</v>
      </c>
      <c r="F244" s="7">
        <v>0.9375</v>
      </c>
      <c r="G244" s="2">
        <v>1</v>
      </c>
      <c r="I244" s="11"/>
      <c r="J244" s="19"/>
      <c r="K244" s="19"/>
      <c r="L244" s="19"/>
      <c r="M244" s="19"/>
      <c r="N244" s="19"/>
      <c r="O244" s="19"/>
    </row>
    <row r="245" spans="1:15">
      <c r="A245" s="33" t="s">
        <v>47</v>
      </c>
      <c r="B245">
        <v>1</v>
      </c>
      <c r="C245">
        <v>1</v>
      </c>
      <c r="D245">
        <v>5</v>
      </c>
      <c r="E245">
        <v>8</v>
      </c>
      <c r="F245">
        <v>112</v>
      </c>
      <c r="G245" s="2">
        <v>127</v>
      </c>
      <c r="I245" s="11"/>
      <c r="J245" s="19"/>
      <c r="K245" s="19"/>
      <c r="L245" s="19"/>
      <c r="M245" s="19"/>
      <c r="N245" s="19"/>
      <c r="O245" s="19"/>
    </row>
    <row r="246" spans="1:15">
      <c r="A246" s="34"/>
      <c r="B246" s="9">
        <v>7.874015748031496E-3</v>
      </c>
      <c r="C246" s="7">
        <v>7.874015748031496E-3</v>
      </c>
      <c r="D246" s="7">
        <v>3.937007874015748E-2</v>
      </c>
      <c r="E246" s="7">
        <v>6.2992125984251968E-2</v>
      </c>
      <c r="F246" s="7">
        <v>0.88188976377952755</v>
      </c>
      <c r="G246" s="2">
        <v>1</v>
      </c>
      <c r="I246" s="11"/>
      <c r="J246" s="11"/>
      <c r="K246" s="11"/>
      <c r="L246" s="11"/>
      <c r="M246" s="11"/>
      <c r="N246" s="11"/>
      <c r="O246" s="11"/>
    </row>
    <row r="247" spans="1:15">
      <c r="A247" s="33" t="s">
        <v>48</v>
      </c>
      <c r="B247">
        <v>0</v>
      </c>
      <c r="C247">
        <v>1</v>
      </c>
      <c r="D247">
        <v>3</v>
      </c>
      <c r="E247">
        <v>3</v>
      </c>
      <c r="F247">
        <v>76</v>
      </c>
      <c r="G247" s="2">
        <v>83</v>
      </c>
      <c r="I247" s="11"/>
      <c r="J247" s="11"/>
      <c r="K247" s="11"/>
      <c r="L247" s="11"/>
      <c r="M247" s="11"/>
      <c r="N247" s="11"/>
      <c r="O247" s="11"/>
    </row>
    <row r="248" spans="1:15">
      <c r="A248" s="34"/>
      <c r="B248" s="7">
        <v>0</v>
      </c>
      <c r="C248" s="7">
        <v>1.2048192771084338E-2</v>
      </c>
      <c r="D248" s="7">
        <v>3.614457831325301E-2</v>
      </c>
      <c r="E248" s="7">
        <v>3.614457831325301E-2</v>
      </c>
      <c r="F248" s="7">
        <v>0.91566265060240959</v>
      </c>
      <c r="G248" s="2">
        <v>1</v>
      </c>
      <c r="I248" s="11"/>
      <c r="J248" s="11"/>
      <c r="K248" s="11"/>
      <c r="L248" s="11"/>
      <c r="M248" s="11"/>
      <c r="N248" s="11"/>
      <c r="O248" s="11"/>
    </row>
    <row r="249" spans="1:15">
      <c r="B249" s="6"/>
      <c r="C249" s="6"/>
      <c r="D249" s="6"/>
      <c r="E249" s="6"/>
      <c r="F249" s="6" t="s">
        <v>38</v>
      </c>
      <c r="G249" s="10">
        <v>402</v>
      </c>
      <c r="I249" s="11"/>
      <c r="J249" s="11"/>
      <c r="K249" s="11"/>
      <c r="L249" s="11"/>
      <c r="M249" s="11"/>
      <c r="N249" s="11"/>
      <c r="O249" s="11"/>
    </row>
    <row r="250" spans="1:15">
      <c r="B250" s="6"/>
      <c r="C250" s="6"/>
      <c r="D250" s="6"/>
      <c r="E250" s="6"/>
      <c r="F250" s="6"/>
      <c r="G250" s="18"/>
      <c r="I250" s="11"/>
      <c r="J250" s="11"/>
      <c r="K250" s="11"/>
      <c r="L250" s="11"/>
      <c r="M250" s="11"/>
      <c r="N250" s="11"/>
      <c r="O250" s="11"/>
    </row>
    <row r="251" spans="1:15">
      <c r="B251" s="6"/>
      <c r="C251" s="6"/>
      <c r="D251" s="6"/>
      <c r="E251" s="6"/>
      <c r="F251" s="6"/>
      <c r="G251" s="18"/>
      <c r="I251" s="11"/>
      <c r="J251" s="11"/>
      <c r="K251" s="11"/>
      <c r="L251" s="11"/>
      <c r="M251" s="11"/>
      <c r="N251" s="11"/>
      <c r="O251" s="11"/>
    </row>
    <row r="252" spans="1:15">
      <c r="B252" s="6"/>
      <c r="C252" s="6"/>
      <c r="D252" s="6"/>
      <c r="E252" s="6"/>
      <c r="F252" s="6"/>
      <c r="G252" s="18"/>
      <c r="I252" s="11"/>
      <c r="J252" s="11"/>
      <c r="K252" s="11"/>
      <c r="L252" s="11"/>
      <c r="M252" s="11"/>
      <c r="N252" s="11"/>
      <c r="O252" s="11"/>
    </row>
    <row r="253" spans="1:15">
      <c r="B253" s="6"/>
      <c r="C253" s="6"/>
      <c r="D253" s="6"/>
      <c r="E253" s="6"/>
      <c r="F253" s="6"/>
      <c r="G253" s="18"/>
      <c r="I253" s="11"/>
      <c r="J253" s="11"/>
      <c r="K253" s="11"/>
      <c r="L253" s="11"/>
      <c r="M253" s="11"/>
      <c r="N253" s="11"/>
      <c r="O253" s="11"/>
    </row>
    <row r="254" spans="1:15">
      <c r="B254" s="6"/>
      <c r="C254" s="6"/>
      <c r="D254" s="6"/>
      <c r="E254" s="6"/>
      <c r="F254" s="6"/>
      <c r="G254" s="18"/>
      <c r="I254" s="11"/>
      <c r="J254" s="11"/>
      <c r="K254" s="11"/>
      <c r="L254" s="11"/>
      <c r="M254" s="11"/>
      <c r="N254" s="11"/>
      <c r="O254" s="11"/>
    </row>
    <row r="255" spans="1:15">
      <c r="B255" s="6"/>
      <c r="C255" s="6"/>
      <c r="D255" s="6"/>
      <c r="E255" s="6"/>
      <c r="F255" s="6"/>
      <c r="G255" s="18"/>
      <c r="I255" s="11"/>
      <c r="J255" s="11"/>
      <c r="K255" s="11"/>
      <c r="L255" s="11"/>
      <c r="M255" s="11"/>
      <c r="N255" s="11"/>
      <c r="O255" s="11"/>
    </row>
    <row r="256" spans="1:15">
      <c r="B256" s="6"/>
      <c r="C256" s="6"/>
      <c r="D256" s="6"/>
      <c r="E256" s="6"/>
      <c r="F256" s="6"/>
      <c r="G256" s="18"/>
      <c r="I256" s="11"/>
      <c r="J256" s="11"/>
      <c r="K256" s="11"/>
      <c r="L256" s="11"/>
      <c r="M256" s="11"/>
      <c r="N256" s="11"/>
      <c r="O256" s="11"/>
    </row>
    <row r="257" spans="1:15">
      <c r="I257" s="11"/>
      <c r="J257" s="11"/>
      <c r="K257" s="11"/>
      <c r="L257" s="11"/>
      <c r="M257" s="11"/>
      <c r="N257" s="11"/>
      <c r="O257" s="11"/>
    </row>
    <row r="258" spans="1:15">
      <c r="A258" s="5" t="s">
        <v>44</v>
      </c>
      <c r="I258" s="11"/>
      <c r="J258" s="11"/>
      <c r="K258" s="11"/>
      <c r="L258" s="11"/>
      <c r="M258" s="11"/>
      <c r="N258" s="11"/>
      <c r="O258" s="11"/>
    </row>
    <row r="259" spans="1:15" ht="38.25">
      <c r="A259" s="2"/>
      <c r="B259" s="35" t="s">
        <v>2</v>
      </c>
      <c r="C259" s="36" t="s">
        <v>36</v>
      </c>
      <c r="D259" s="36" t="s">
        <v>37</v>
      </c>
      <c r="E259" s="36" t="s">
        <v>28</v>
      </c>
      <c r="F259" s="36" t="s">
        <v>6</v>
      </c>
      <c r="G259" s="2" t="s">
        <v>38</v>
      </c>
      <c r="I259" s="11"/>
      <c r="J259" s="11"/>
      <c r="K259" s="11"/>
      <c r="L259" s="11"/>
      <c r="M259" s="11"/>
      <c r="N259" s="11"/>
      <c r="O259" s="11"/>
    </row>
    <row r="260" spans="1:15">
      <c r="A260" s="33" t="s">
        <v>46</v>
      </c>
      <c r="B260">
        <v>1</v>
      </c>
      <c r="C260">
        <v>1</v>
      </c>
      <c r="D260">
        <v>2</v>
      </c>
      <c r="E260">
        <v>3</v>
      </c>
      <c r="F260">
        <v>185</v>
      </c>
      <c r="G260" s="2">
        <v>192</v>
      </c>
      <c r="I260" s="11"/>
      <c r="J260" s="19"/>
      <c r="K260" s="19"/>
      <c r="L260" s="19"/>
      <c r="M260" s="19"/>
      <c r="N260" s="19"/>
      <c r="O260" s="19"/>
    </row>
    <row r="261" spans="1:15">
      <c r="A261" s="34"/>
      <c r="B261" s="7">
        <v>5.208333333333333E-3</v>
      </c>
      <c r="C261" s="7">
        <v>5.208333333333333E-3</v>
      </c>
      <c r="D261" s="7">
        <v>1.0416666666666666E-2</v>
      </c>
      <c r="E261" s="7">
        <v>1.5625E-2</v>
      </c>
      <c r="F261" s="7">
        <v>0.96354166666666663</v>
      </c>
      <c r="G261" s="2">
        <v>1</v>
      </c>
      <c r="I261" s="11"/>
      <c r="J261" s="19"/>
      <c r="K261" s="19"/>
      <c r="L261" s="19"/>
      <c r="M261" s="19"/>
      <c r="N261" s="19"/>
      <c r="O261" s="19"/>
    </row>
    <row r="262" spans="1:15">
      <c r="A262" s="33" t="s">
        <v>47</v>
      </c>
      <c r="B262">
        <v>0</v>
      </c>
      <c r="C262">
        <v>1</v>
      </c>
      <c r="D262">
        <v>0</v>
      </c>
      <c r="E262">
        <v>2</v>
      </c>
      <c r="F262">
        <v>124</v>
      </c>
      <c r="G262" s="2">
        <v>127</v>
      </c>
      <c r="I262" s="11"/>
      <c r="J262" s="19"/>
      <c r="K262" s="19"/>
      <c r="L262" s="19"/>
      <c r="M262" s="19"/>
      <c r="N262" s="19"/>
      <c r="O262" s="19"/>
    </row>
    <row r="263" spans="1:15">
      <c r="A263" s="34"/>
      <c r="B263" s="9">
        <v>0</v>
      </c>
      <c r="C263" s="7">
        <v>7.874015748031496E-3</v>
      </c>
      <c r="D263" s="7">
        <v>0</v>
      </c>
      <c r="E263" s="7">
        <v>1.5748031496062992E-2</v>
      </c>
      <c r="F263" s="7">
        <v>0.97637795275590555</v>
      </c>
      <c r="G263" s="2">
        <v>1</v>
      </c>
      <c r="I263" s="11"/>
      <c r="J263" s="11"/>
      <c r="K263" s="11"/>
      <c r="L263" s="11"/>
      <c r="M263" s="11"/>
      <c r="N263" s="11"/>
      <c r="O263" s="11"/>
    </row>
    <row r="264" spans="1:15">
      <c r="A264" s="33" t="s">
        <v>48</v>
      </c>
      <c r="B264">
        <v>1</v>
      </c>
      <c r="C264">
        <v>0</v>
      </c>
      <c r="D264">
        <v>1</v>
      </c>
      <c r="E264">
        <v>3</v>
      </c>
      <c r="F264">
        <v>78</v>
      </c>
      <c r="G264" s="2">
        <v>83</v>
      </c>
      <c r="I264" s="11"/>
      <c r="J264" s="11"/>
      <c r="K264" s="11"/>
      <c r="L264" s="11"/>
      <c r="M264" s="11"/>
      <c r="N264" s="11"/>
      <c r="O264" s="11"/>
    </row>
    <row r="265" spans="1:15">
      <c r="A265" s="34"/>
      <c r="B265" s="7">
        <v>1.2048192771084338E-2</v>
      </c>
      <c r="C265" s="7">
        <v>0</v>
      </c>
      <c r="D265" s="7">
        <v>1.2048192771084338E-2</v>
      </c>
      <c r="E265" s="7">
        <v>3.614457831325301E-2</v>
      </c>
      <c r="F265" s="7">
        <v>0.93975903614457834</v>
      </c>
      <c r="G265" s="2">
        <v>1</v>
      </c>
      <c r="I265" s="11"/>
      <c r="J265" s="11"/>
      <c r="K265" s="11"/>
      <c r="L265" s="11"/>
      <c r="M265" s="11"/>
      <c r="N265" s="11"/>
      <c r="O265" s="11"/>
    </row>
    <row r="266" spans="1:15">
      <c r="B266" s="6"/>
      <c r="C266" s="6"/>
      <c r="D266" s="6"/>
      <c r="E266" s="6"/>
      <c r="F266" s="6" t="s">
        <v>38</v>
      </c>
      <c r="G266" s="10">
        <v>402</v>
      </c>
      <c r="I266" s="11"/>
      <c r="J266" s="11"/>
      <c r="K266" s="11"/>
      <c r="L266" s="11"/>
      <c r="M266" s="11"/>
      <c r="N266" s="11"/>
      <c r="O266" s="11"/>
    </row>
    <row r="267" spans="1:15">
      <c r="B267" s="6"/>
      <c r="C267" s="6"/>
      <c r="D267" s="6"/>
      <c r="E267" s="6"/>
      <c r="F267" s="6"/>
      <c r="G267" s="18"/>
      <c r="I267" s="11"/>
      <c r="J267" s="11"/>
      <c r="K267" s="11"/>
      <c r="L267" s="11"/>
      <c r="M267" s="11"/>
      <c r="N267" s="11"/>
      <c r="O267" s="11"/>
    </row>
    <row r="268" spans="1:15">
      <c r="B268" s="6"/>
      <c r="C268" s="6"/>
      <c r="D268" s="6"/>
      <c r="E268" s="6"/>
      <c r="F268" s="6"/>
      <c r="G268" s="18"/>
      <c r="I268" s="11"/>
      <c r="J268" s="11"/>
      <c r="K268" s="11"/>
      <c r="L268" s="11"/>
      <c r="M268" s="11"/>
      <c r="N268" s="11"/>
      <c r="O268" s="11"/>
    </row>
    <row r="269" spans="1:15">
      <c r="B269" s="6"/>
      <c r="C269" s="6"/>
      <c r="D269" s="6"/>
      <c r="E269" s="6"/>
      <c r="F269" s="6"/>
      <c r="G269" s="18"/>
      <c r="I269" s="11"/>
      <c r="J269" s="11"/>
      <c r="K269" s="11"/>
      <c r="L269" s="11"/>
      <c r="M269" s="11"/>
      <c r="N269" s="11"/>
      <c r="O269" s="11"/>
    </row>
    <row r="270" spans="1:15">
      <c r="B270" s="6"/>
      <c r="C270" s="6"/>
      <c r="D270" s="6"/>
      <c r="E270" s="6"/>
      <c r="F270" s="6"/>
      <c r="G270" s="18"/>
      <c r="I270" s="11"/>
      <c r="J270" s="11"/>
      <c r="K270" s="11"/>
      <c r="L270" s="11"/>
      <c r="M270" s="11"/>
      <c r="N270" s="11"/>
      <c r="O270" s="11"/>
    </row>
    <row r="271" spans="1:15">
      <c r="B271" s="6"/>
      <c r="C271" s="6"/>
      <c r="D271" s="6"/>
      <c r="E271" s="6"/>
      <c r="F271" s="6"/>
      <c r="G271" s="18"/>
      <c r="I271" s="11"/>
      <c r="J271" s="11"/>
      <c r="K271" s="11"/>
      <c r="L271" s="11"/>
      <c r="M271" s="11"/>
      <c r="N271" s="11"/>
      <c r="O271" s="11"/>
    </row>
    <row r="272" spans="1:15">
      <c r="B272" s="6"/>
      <c r="C272" s="6"/>
      <c r="D272" s="6"/>
      <c r="E272" s="6"/>
      <c r="F272" s="6"/>
      <c r="G272" s="18"/>
      <c r="I272" s="11"/>
      <c r="J272" s="11"/>
      <c r="K272" s="11"/>
      <c r="L272" s="11"/>
      <c r="M272" s="11"/>
      <c r="N272" s="11"/>
      <c r="O272" s="11"/>
    </row>
    <row r="273" spans="1:15">
      <c r="B273" s="6"/>
      <c r="C273" s="6"/>
      <c r="D273" s="6"/>
      <c r="E273" s="6"/>
      <c r="F273" s="6"/>
      <c r="G273" s="18"/>
      <c r="I273" s="11"/>
      <c r="J273" s="11"/>
      <c r="K273" s="11"/>
      <c r="L273" s="11"/>
      <c r="M273" s="11"/>
      <c r="N273" s="11"/>
      <c r="O273" s="11"/>
    </row>
    <row r="274" spans="1:15">
      <c r="I274" s="11"/>
      <c r="J274" s="11"/>
      <c r="K274" s="11"/>
      <c r="L274" s="11"/>
      <c r="M274" s="11"/>
      <c r="N274" s="11"/>
      <c r="O274" s="11"/>
    </row>
    <row r="275" spans="1:15">
      <c r="A275" s="5" t="s">
        <v>23</v>
      </c>
      <c r="I275" s="11"/>
      <c r="J275" s="11"/>
      <c r="K275" s="11"/>
      <c r="L275" s="11"/>
      <c r="M275" s="11"/>
      <c r="N275" s="11"/>
      <c r="O275" s="11"/>
    </row>
    <row r="276" spans="1:15" ht="38.25">
      <c r="A276" s="2"/>
      <c r="B276" s="35" t="s">
        <v>2</v>
      </c>
      <c r="C276" s="36" t="s">
        <v>36</v>
      </c>
      <c r="D276" s="36" t="s">
        <v>37</v>
      </c>
      <c r="E276" s="36" t="s">
        <v>28</v>
      </c>
      <c r="F276" s="36" t="s">
        <v>6</v>
      </c>
      <c r="G276" s="2" t="s">
        <v>38</v>
      </c>
      <c r="I276" s="11"/>
      <c r="J276" s="11"/>
      <c r="K276" s="11"/>
      <c r="L276" s="11"/>
      <c r="M276" s="11"/>
      <c r="N276" s="11"/>
      <c r="O276" s="11"/>
    </row>
    <row r="277" spans="1:15">
      <c r="A277" s="33" t="s">
        <v>46</v>
      </c>
      <c r="B277">
        <v>11</v>
      </c>
      <c r="C277">
        <v>65</v>
      </c>
      <c r="D277">
        <v>49</v>
      </c>
      <c r="E277">
        <v>34</v>
      </c>
      <c r="F277">
        <v>33</v>
      </c>
      <c r="G277" s="2">
        <v>192</v>
      </c>
      <c r="I277" s="11"/>
      <c r="J277" s="19"/>
      <c r="K277" s="19"/>
      <c r="L277" s="19"/>
      <c r="M277" s="19"/>
      <c r="N277" s="19"/>
      <c r="O277" s="19"/>
    </row>
    <row r="278" spans="1:15">
      <c r="A278" s="34"/>
      <c r="B278" s="7">
        <v>5.7291666666666664E-2</v>
      </c>
      <c r="C278" s="7">
        <v>0.33854166666666669</v>
      </c>
      <c r="D278" s="7">
        <v>0.25520833333333331</v>
      </c>
      <c r="E278" s="7">
        <v>0.17708333333333334</v>
      </c>
      <c r="F278" s="7">
        <v>0.171875</v>
      </c>
      <c r="G278" s="2">
        <v>1</v>
      </c>
      <c r="I278" s="11"/>
      <c r="J278" s="19"/>
      <c r="K278" s="19"/>
      <c r="L278" s="19"/>
      <c r="M278" s="19"/>
      <c r="N278" s="19"/>
      <c r="O278" s="19"/>
    </row>
    <row r="279" spans="1:15">
      <c r="A279" s="33" t="s">
        <v>47</v>
      </c>
      <c r="B279">
        <v>13</v>
      </c>
      <c r="C279">
        <v>39</v>
      </c>
      <c r="D279">
        <v>39</v>
      </c>
      <c r="E279">
        <v>14</v>
      </c>
      <c r="F279">
        <v>22</v>
      </c>
      <c r="G279" s="2">
        <v>127</v>
      </c>
      <c r="I279" s="11"/>
      <c r="J279" s="19"/>
      <c r="K279" s="19"/>
      <c r="L279" s="19"/>
      <c r="M279" s="19"/>
      <c r="N279" s="19"/>
      <c r="O279" s="19"/>
    </row>
    <row r="280" spans="1:15">
      <c r="A280" s="34"/>
      <c r="B280" s="9">
        <v>0.10236220472440945</v>
      </c>
      <c r="C280" s="7">
        <v>0.30708661417322836</v>
      </c>
      <c r="D280" s="7">
        <v>0.30708661417322836</v>
      </c>
      <c r="E280" s="7">
        <v>0.11023622047244094</v>
      </c>
      <c r="F280" s="7">
        <v>0.17322834645669291</v>
      </c>
      <c r="G280" s="2">
        <v>1</v>
      </c>
      <c r="I280" s="11"/>
      <c r="J280" s="11"/>
      <c r="K280" s="11"/>
      <c r="L280" s="11"/>
      <c r="M280" s="11"/>
      <c r="N280" s="11"/>
      <c r="O280" s="11"/>
    </row>
    <row r="281" spans="1:15">
      <c r="A281" s="33" t="s">
        <v>48</v>
      </c>
      <c r="B281">
        <v>1</v>
      </c>
      <c r="C281">
        <v>18</v>
      </c>
      <c r="D281">
        <v>28</v>
      </c>
      <c r="E281">
        <v>20</v>
      </c>
      <c r="F281">
        <v>16</v>
      </c>
      <c r="G281" s="2">
        <v>83</v>
      </c>
      <c r="I281" s="11"/>
      <c r="J281" s="11"/>
      <c r="K281" s="11"/>
      <c r="L281" s="11"/>
      <c r="M281" s="11"/>
      <c r="N281" s="11"/>
      <c r="O281" s="11"/>
    </row>
    <row r="282" spans="1:15">
      <c r="A282" s="34"/>
      <c r="B282" s="7">
        <v>1.2048192771084338E-2</v>
      </c>
      <c r="C282" s="7">
        <v>0.21686746987951808</v>
      </c>
      <c r="D282" s="7">
        <v>0.33734939759036142</v>
      </c>
      <c r="E282" s="7">
        <v>0.24096385542168675</v>
      </c>
      <c r="F282" s="7">
        <v>0.19277108433734941</v>
      </c>
      <c r="G282" s="2">
        <v>1</v>
      </c>
      <c r="I282" s="11"/>
      <c r="J282" s="11"/>
      <c r="K282" s="11"/>
      <c r="L282" s="11"/>
      <c r="M282" s="11"/>
      <c r="N282" s="11"/>
      <c r="O282" s="11"/>
    </row>
    <row r="283" spans="1:15">
      <c r="B283" s="6"/>
      <c r="C283" s="6"/>
      <c r="D283" s="6"/>
      <c r="E283" s="6"/>
      <c r="F283" s="6" t="s">
        <v>38</v>
      </c>
      <c r="G283" s="10">
        <v>402</v>
      </c>
      <c r="I283" s="11"/>
      <c r="J283" s="11"/>
      <c r="K283" s="11"/>
      <c r="L283" s="11"/>
      <c r="M283" s="11"/>
      <c r="N283" s="11"/>
      <c r="O283" s="11"/>
    </row>
    <row r="284" spans="1:15">
      <c r="B284" s="6"/>
      <c r="C284" s="6"/>
      <c r="D284" s="6"/>
      <c r="E284" s="6"/>
      <c r="F284" s="6"/>
      <c r="G284" s="18"/>
      <c r="I284" s="11"/>
      <c r="J284" s="11"/>
      <c r="K284" s="11"/>
      <c r="L284" s="11"/>
      <c r="M284" s="11"/>
      <c r="N284" s="11"/>
      <c r="O284" s="11"/>
    </row>
    <row r="285" spans="1:15">
      <c r="B285" s="6"/>
      <c r="C285" s="6"/>
      <c r="D285" s="6"/>
      <c r="E285" s="6"/>
      <c r="F285" s="6"/>
      <c r="G285" s="18"/>
      <c r="I285" s="11"/>
      <c r="J285" s="11"/>
      <c r="K285" s="11"/>
      <c r="L285" s="11"/>
      <c r="M285" s="11"/>
      <c r="N285" s="11"/>
      <c r="O285" s="11"/>
    </row>
    <row r="286" spans="1:15">
      <c r="B286" s="6"/>
      <c r="C286" s="6"/>
      <c r="D286" s="6"/>
      <c r="E286" s="6"/>
      <c r="F286" s="6"/>
      <c r="G286" s="18"/>
      <c r="I286" s="11"/>
      <c r="J286" s="11"/>
      <c r="K286" s="11"/>
      <c r="L286" s="11"/>
      <c r="M286" s="11"/>
      <c r="N286" s="11"/>
      <c r="O286" s="11"/>
    </row>
    <row r="287" spans="1:15">
      <c r="B287" s="6"/>
      <c r="C287" s="6"/>
      <c r="D287" s="6"/>
      <c r="E287" s="6"/>
      <c r="F287" s="6"/>
      <c r="G287" s="18"/>
      <c r="I287" s="11"/>
      <c r="J287" s="11"/>
      <c r="K287" s="11"/>
      <c r="L287" s="11"/>
      <c r="M287" s="11"/>
      <c r="N287" s="11"/>
      <c r="O287" s="11"/>
    </row>
    <row r="288" spans="1:15">
      <c r="B288" s="6"/>
      <c r="C288" s="6"/>
      <c r="D288" s="6"/>
      <c r="E288" s="6"/>
      <c r="F288" s="6"/>
      <c r="G288" s="18"/>
      <c r="I288" s="11"/>
      <c r="J288" s="11"/>
      <c r="K288" s="11"/>
      <c r="L288" s="11"/>
      <c r="M288" s="11"/>
      <c r="N288" s="11"/>
      <c r="O288" s="11"/>
    </row>
    <row r="289" spans="1:15">
      <c r="B289" s="6"/>
      <c r="C289" s="6"/>
      <c r="D289" s="6"/>
      <c r="E289" s="6"/>
      <c r="F289" s="6"/>
      <c r="G289" s="18"/>
      <c r="I289" s="11"/>
      <c r="J289" s="11"/>
      <c r="K289" s="11"/>
      <c r="L289" s="11"/>
      <c r="M289" s="11"/>
      <c r="N289" s="11"/>
      <c r="O289" s="11"/>
    </row>
    <row r="290" spans="1:15">
      <c r="B290" s="6"/>
      <c r="C290" s="6"/>
      <c r="D290" s="6"/>
      <c r="E290" s="6"/>
      <c r="F290" s="6"/>
      <c r="G290" s="18"/>
      <c r="I290" s="11"/>
      <c r="J290" s="11"/>
      <c r="K290" s="11"/>
      <c r="L290" s="11"/>
      <c r="M290" s="11"/>
      <c r="N290" s="11"/>
      <c r="O290" s="11"/>
    </row>
    <row r="291" spans="1:15">
      <c r="I291" s="11"/>
      <c r="J291" s="11"/>
      <c r="K291" s="11"/>
      <c r="L291" s="11"/>
      <c r="M291" s="11"/>
      <c r="N291" s="11"/>
      <c r="O291" s="11"/>
    </row>
    <row r="292" spans="1:15">
      <c r="A292" s="5" t="s">
        <v>24</v>
      </c>
      <c r="I292" s="11"/>
      <c r="J292" s="11"/>
      <c r="K292" s="11"/>
      <c r="L292" s="11"/>
      <c r="M292" s="11"/>
      <c r="N292" s="11"/>
      <c r="O292" s="11"/>
    </row>
    <row r="293" spans="1:15" ht="38.25">
      <c r="A293" s="2"/>
      <c r="B293" s="35" t="s">
        <v>2</v>
      </c>
      <c r="C293" s="36" t="s">
        <v>36</v>
      </c>
      <c r="D293" s="36" t="s">
        <v>37</v>
      </c>
      <c r="E293" s="36" t="s">
        <v>28</v>
      </c>
      <c r="F293" s="36" t="s">
        <v>6</v>
      </c>
      <c r="G293" s="2" t="s">
        <v>38</v>
      </c>
      <c r="I293" s="11"/>
      <c r="J293" s="11"/>
      <c r="K293" s="11"/>
      <c r="L293" s="11"/>
      <c r="M293" s="11"/>
      <c r="N293" s="11"/>
      <c r="O293" s="11"/>
    </row>
    <row r="294" spans="1:15">
      <c r="A294" s="33" t="s">
        <v>46</v>
      </c>
      <c r="B294">
        <v>0</v>
      </c>
      <c r="C294">
        <v>2</v>
      </c>
      <c r="D294">
        <v>1</v>
      </c>
      <c r="E294">
        <v>10</v>
      </c>
      <c r="F294">
        <v>179</v>
      </c>
      <c r="G294" s="2">
        <v>192</v>
      </c>
      <c r="I294" s="11"/>
      <c r="J294" s="19"/>
      <c r="K294" s="19"/>
      <c r="L294" s="19"/>
      <c r="M294" s="19"/>
      <c r="N294" s="19"/>
      <c r="O294" s="19"/>
    </row>
    <row r="295" spans="1:15">
      <c r="A295" s="34"/>
      <c r="B295" s="7">
        <v>0</v>
      </c>
      <c r="C295" s="7">
        <v>1.0416666666666666E-2</v>
      </c>
      <c r="D295" s="7">
        <v>5.208333333333333E-3</v>
      </c>
      <c r="E295" s="7">
        <v>5.2083333333333336E-2</v>
      </c>
      <c r="F295" s="7">
        <v>0.93229166666666663</v>
      </c>
      <c r="G295" s="2">
        <v>1</v>
      </c>
      <c r="I295" s="11"/>
      <c r="J295" s="19"/>
      <c r="K295" s="19"/>
      <c r="L295" s="19"/>
      <c r="M295" s="19"/>
      <c r="N295" s="19"/>
      <c r="O295" s="19"/>
    </row>
    <row r="296" spans="1:15">
      <c r="A296" s="33" t="s">
        <v>47</v>
      </c>
      <c r="B296">
        <v>0</v>
      </c>
      <c r="C296">
        <v>2</v>
      </c>
      <c r="D296">
        <v>2</v>
      </c>
      <c r="E296">
        <v>14</v>
      </c>
      <c r="F296">
        <v>109</v>
      </c>
      <c r="G296" s="2">
        <v>127</v>
      </c>
      <c r="I296" s="11"/>
      <c r="J296" s="19"/>
      <c r="K296" s="19"/>
      <c r="L296" s="19"/>
      <c r="M296" s="19"/>
      <c r="N296" s="19"/>
      <c r="O296" s="19"/>
    </row>
    <row r="297" spans="1:15">
      <c r="A297" s="34"/>
      <c r="B297" s="9">
        <v>0</v>
      </c>
      <c r="C297" s="7">
        <v>1.5748031496062992E-2</v>
      </c>
      <c r="D297" s="7">
        <v>1.5748031496062992E-2</v>
      </c>
      <c r="E297" s="7">
        <v>0.11023622047244094</v>
      </c>
      <c r="F297" s="7">
        <v>0.8582677165354331</v>
      </c>
      <c r="G297" s="2">
        <v>1</v>
      </c>
      <c r="I297" s="11"/>
      <c r="J297" s="11"/>
      <c r="K297" s="11"/>
      <c r="L297" s="11"/>
      <c r="M297" s="11"/>
      <c r="N297" s="11"/>
      <c r="O297" s="11"/>
    </row>
    <row r="298" spans="1:15">
      <c r="A298" s="33" t="s">
        <v>48</v>
      </c>
      <c r="B298">
        <v>5</v>
      </c>
      <c r="C298">
        <v>18</v>
      </c>
      <c r="D298">
        <v>25</v>
      </c>
      <c r="E298">
        <v>15</v>
      </c>
      <c r="F298">
        <v>20</v>
      </c>
      <c r="G298" s="2">
        <v>83</v>
      </c>
      <c r="I298" s="11"/>
      <c r="J298" s="11"/>
      <c r="K298" s="11"/>
      <c r="L298" s="11"/>
      <c r="M298" s="11"/>
      <c r="N298" s="11"/>
      <c r="O298" s="11"/>
    </row>
    <row r="299" spans="1:15">
      <c r="A299" s="34"/>
      <c r="B299" s="7">
        <v>6.0240963855421686E-2</v>
      </c>
      <c r="C299" s="7">
        <v>0.21686746987951808</v>
      </c>
      <c r="D299" s="7">
        <v>0.30120481927710846</v>
      </c>
      <c r="E299" s="7">
        <v>0.18072289156626506</v>
      </c>
      <c r="F299" s="7">
        <v>0.24096385542168675</v>
      </c>
      <c r="G299" s="2">
        <v>1</v>
      </c>
      <c r="I299" s="11"/>
      <c r="J299" s="11"/>
      <c r="K299" s="11"/>
      <c r="L299" s="11"/>
      <c r="M299" s="11"/>
      <c r="N299" s="11"/>
      <c r="O299" s="11"/>
    </row>
    <row r="300" spans="1:15" ht="21" customHeight="1">
      <c r="B300" s="6"/>
      <c r="C300" s="6"/>
      <c r="D300" s="6"/>
      <c r="E300" s="6"/>
      <c r="F300" s="6" t="s">
        <v>38</v>
      </c>
      <c r="G300" s="10">
        <v>402</v>
      </c>
      <c r="I300" s="11"/>
      <c r="J300" s="11"/>
      <c r="K300" s="11"/>
      <c r="L300" s="11"/>
      <c r="M300" s="11"/>
      <c r="N300" s="11"/>
      <c r="O300" s="11"/>
    </row>
    <row r="301" spans="1:15" ht="21" customHeight="1">
      <c r="B301" s="6"/>
      <c r="C301" s="6"/>
      <c r="D301" s="6"/>
      <c r="E301" s="6"/>
      <c r="F301" s="6"/>
      <c r="G301" s="18"/>
      <c r="I301" s="11"/>
      <c r="J301" s="11"/>
      <c r="K301" s="11"/>
      <c r="L301" s="11"/>
      <c r="M301" s="11"/>
      <c r="N301" s="11"/>
      <c r="O301" s="11"/>
    </row>
    <row r="302" spans="1:15" ht="21" customHeight="1">
      <c r="B302" s="6"/>
      <c r="C302" s="6"/>
      <c r="D302" s="6"/>
      <c r="E302" s="6"/>
      <c r="F302" s="6"/>
      <c r="G302" s="18"/>
      <c r="I302" s="11"/>
      <c r="J302" s="11"/>
      <c r="K302" s="11"/>
      <c r="L302" s="11"/>
      <c r="M302" s="11"/>
      <c r="N302" s="11"/>
      <c r="O302" s="11"/>
    </row>
    <row r="303" spans="1:15" ht="21" customHeight="1">
      <c r="B303" s="6"/>
      <c r="C303" s="6"/>
      <c r="D303" s="6"/>
      <c r="E303" s="6"/>
      <c r="F303" s="6"/>
      <c r="G303" s="18"/>
      <c r="I303" s="11"/>
      <c r="J303" s="11"/>
      <c r="K303" s="11"/>
      <c r="L303" s="11"/>
      <c r="M303" s="11"/>
      <c r="N303" s="11"/>
      <c r="O303" s="11"/>
    </row>
    <row r="304" spans="1:15" ht="21" customHeight="1">
      <c r="B304" s="6"/>
      <c r="C304" s="6"/>
      <c r="D304" s="6"/>
      <c r="E304" s="6"/>
      <c r="F304" s="6"/>
      <c r="G304" s="18"/>
      <c r="I304" s="11"/>
      <c r="J304" s="11"/>
      <c r="K304" s="11"/>
      <c r="L304" s="11"/>
      <c r="M304" s="11"/>
      <c r="N304" s="11"/>
      <c r="O304" s="11"/>
    </row>
    <row r="305" spans="1:15">
      <c r="B305" s="6"/>
      <c r="C305" s="6"/>
      <c r="D305" s="6"/>
      <c r="E305" s="6"/>
      <c r="F305" s="6"/>
      <c r="G305" s="18"/>
      <c r="I305" s="11"/>
      <c r="J305" s="11"/>
      <c r="K305" s="11"/>
      <c r="L305" s="11"/>
      <c r="M305" s="11"/>
      <c r="N305" s="11"/>
      <c r="O305" s="11"/>
    </row>
    <row r="306" spans="1:15">
      <c r="B306" s="6"/>
      <c r="C306" s="6"/>
      <c r="D306" s="6"/>
      <c r="E306" s="6"/>
      <c r="F306" s="6"/>
      <c r="G306" s="18"/>
      <c r="I306" s="11"/>
      <c r="J306" s="11"/>
      <c r="K306" s="11"/>
      <c r="L306" s="11"/>
      <c r="M306" s="11"/>
      <c r="N306" s="11"/>
      <c r="O306" s="11"/>
    </row>
    <row r="307" spans="1:15">
      <c r="B307" s="6"/>
      <c r="C307" s="6"/>
      <c r="D307" s="6"/>
      <c r="E307" s="6"/>
      <c r="F307" s="6"/>
      <c r="G307" s="18"/>
      <c r="I307" s="11"/>
      <c r="J307" s="11"/>
      <c r="K307" s="11"/>
      <c r="L307" s="11"/>
      <c r="M307" s="11"/>
      <c r="N307" s="11"/>
      <c r="O307" s="11"/>
    </row>
    <row r="308" spans="1:15">
      <c r="I308" s="11"/>
      <c r="J308" s="11"/>
      <c r="K308" s="11"/>
      <c r="L308" s="11"/>
      <c r="M308" s="11"/>
      <c r="N308" s="11"/>
      <c r="O308" s="11"/>
    </row>
    <row r="309" spans="1:15">
      <c r="A309" s="5" t="s">
        <v>25</v>
      </c>
      <c r="I309" s="11"/>
      <c r="J309" s="11"/>
      <c r="K309" s="11"/>
      <c r="L309" s="11"/>
      <c r="M309" s="11"/>
      <c r="N309" s="11"/>
      <c r="O309" s="11"/>
    </row>
    <row r="310" spans="1:15" ht="38.25">
      <c r="A310" s="2"/>
      <c r="B310" s="35" t="s">
        <v>2</v>
      </c>
      <c r="C310" s="36" t="s">
        <v>36</v>
      </c>
      <c r="D310" s="36" t="s">
        <v>37</v>
      </c>
      <c r="E310" s="36" t="s">
        <v>28</v>
      </c>
      <c r="F310" s="36" t="s">
        <v>6</v>
      </c>
      <c r="G310" s="2" t="s">
        <v>38</v>
      </c>
      <c r="I310" s="11"/>
      <c r="J310" s="11"/>
      <c r="K310" s="11"/>
      <c r="L310" s="11"/>
      <c r="M310" s="11"/>
      <c r="N310" s="11"/>
      <c r="O310" s="11"/>
    </row>
    <row r="311" spans="1:15">
      <c r="A311" s="33" t="s">
        <v>46</v>
      </c>
      <c r="B311">
        <v>39</v>
      </c>
      <c r="C311">
        <v>31</v>
      </c>
      <c r="D311">
        <v>16</v>
      </c>
      <c r="E311">
        <v>42</v>
      </c>
      <c r="F311">
        <v>64</v>
      </c>
      <c r="G311" s="2">
        <v>192</v>
      </c>
      <c r="I311" s="11"/>
      <c r="J311" s="19"/>
      <c r="K311" s="19"/>
      <c r="L311" s="19"/>
      <c r="M311" s="19"/>
      <c r="N311" s="19"/>
      <c r="O311" s="19"/>
    </row>
    <row r="312" spans="1:15">
      <c r="A312" s="34"/>
      <c r="B312" s="7">
        <v>0.203125</v>
      </c>
      <c r="C312" s="7">
        <v>0.16145833333333334</v>
      </c>
      <c r="D312" s="7">
        <v>8.3333333333333329E-2</v>
      </c>
      <c r="E312" s="7">
        <v>0.21875</v>
      </c>
      <c r="F312" s="7">
        <v>0.33333333333333331</v>
      </c>
      <c r="G312" s="2">
        <v>1</v>
      </c>
      <c r="I312" s="11"/>
      <c r="J312" s="19"/>
      <c r="K312" s="19"/>
      <c r="L312" s="19"/>
      <c r="M312" s="19"/>
      <c r="N312" s="19"/>
      <c r="O312" s="19"/>
    </row>
    <row r="313" spans="1:15">
      <c r="A313" s="33" t="s">
        <v>47</v>
      </c>
      <c r="B313">
        <v>13</v>
      </c>
      <c r="C313">
        <v>13</v>
      </c>
      <c r="D313">
        <v>10</v>
      </c>
      <c r="E313">
        <v>35</v>
      </c>
      <c r="F313">
        <v>56</v>
      </c>
      <c r="G313" s="2">
        <v>127</v>
      </c>
      <c r="I313" s="11"/>
      <c r="J313" s="19"/>
      <c r="K313" s="19"/>
      <c r="L313" s="19"/>
      <c r="M313" s="19"/>
      <c r="N313" s="19"/>
      <c r="O313" s="19"/>
    </row>
    <row r="314" spans="1:15">
      <c r="A314" s="34"/>
      <c r="B314" s="9">
        <v>0.10236220472440945</v>
      </c>
      <c r="C314" s="7">
        <v>0.10236220472440945</v>
      </c>
      <c r="D314" s="7">
        <v>7.874015748031496E-2</v>
      </c>
      <c r="E314" s="7">
        <v>0.27559055118110237</v>
      </c>
      <c r="F314" s="7">
        <v>0.44094488188976377</v>
      </c>
      <c r="G314" s="2">
        <v>1</v>
      </c>
      <c r="I314" s="11"/>
      <c r="J314" s="11"/>
      <c r="K314" s="11"/>
      <c r="L314" s="11"/>
      <c r="M314" s="11"/>
      <c r="N314" s="11"/>
      <c r="O314" s="11"/>
    </row>
    <row r="315" spans="1:15">
      <c r="A315" s="33" t="s">
        <v>48</v>
      </c>
      <c r="B315">
        <v>1</v>
      </c>
      <c r="C315">
        <v>3</v>
      </c>
      <c r="D315">
        <v>3</v>
      </c>
      <c r="E315">
        <v>20</v>
      </c>
      <c r="F315">
        <v>56</v>
      </c>
      <c r="G315" s="2">
        <v>83</v>
      </c>
      <c r="I315" s="11"/>
      <c r="J315" s="11"/>
      <c r="K315" s="11"/>
      <c r="L315" s="11"/>
      <c r="M315" s="11"/>
      <c r="N315" s="11"/>
      <c r="O315" s="11"/>
    </row>
    <row r="316" spans="1:15">
      <c r="A316" s="34"/>
      <c r="B316" s="7">
        <v>1.2048192771084338E-2</v>
      </c>
      <c r="C316" s="7">
        <v>3.614457831325301E-2</v>
      </c>
      <c r="D316" s="7">
        <v>3.614457831325301E-2</v>
      </c>
      <c r="E316" s="7">
        <v>0.24096385542168675</v>
      </c>
      <c r="F316" s="7">
        <v>0.67469879518072284</v>
      </c>
      <c r="G316" s="2">
        <v>1</v>
      </c>
      <c r="I316" s="11"/>
      <c r="J316" s="11"/>
      <c r="K316" s="11"/>
      <c r="L316" s="11"/>
      <c r="M316" s="11"/>
      <c r="N316" s="11"/>
      <c r="O316" s="11"/>
    </row>
    <row r="317" spans="1:15">
      <c r="B317" s="6"/>
      <c r="C317" s="6"/>
      <c r="D317" s="6"/>
      <c r="E317" s="6"/>
      <c r="F317" s="6" t="s">
        <v>38</v>
      </c>
      <c r="G317" s="10">
        <v>402</v>
      </c>
      <c r="I317" s="11"/>
      <c r="J317" s="11"/>
      <c r="K317" s="11"/>
      <c r="L317" s="11"/>
      <c r="M317" s="11"/>
      <c r="N317" s="11"/>
      <c r="O317" s="11"/>
    </row>
    <row r="318" spans="1:15">
      <c r="B318" s="6"/>
      <c r="C318" s="6"/>
      <c r="D318" s="6"/>
      <c r="E318" s="6"/>
      <c r="F318" s="6"/>
      <c r="G318" s="18"/>
      <c r="I318" s="11"/>
      <c r="J318" s="11"/>
      <c r="K318" s="11"/>
      <c r="L318" s="11"/>
      <c r="M318" s="11"/>
      <c r="N318" s="11"/>
      <c r="O318" s="11"/>
    </row>
    <row r="319" spans="1:15">
      <c r="B319" s="6"/>
      <c r="C319" s="6"/>
      <c r="D319" s="6"/>
      <c r="E319" s="6"/>
      <c r="F319" s="6"/>
      <c r="G319" s="18"/>
      <c r="I319" s="11"/>
      <c r="J319" s="11"/>
      <c r="K319" s="11"/>
      <c r="L319" s="11"/>
      <c r="M319" s="11"/>
      <c r="N319" s="11"/>
      <c r="O319" s="11"/>
    </row>
    <row r="320" spans="1:15">
      <c r="B320" s="6"/>
      <c r="C320" s="6"/>
      <c r="D320" s="6"/>
      <c r="E320" s="6"/>
      <c r="F320" s="6"/>
      <c r="G320" s="18"/>
      <c r="I320" s="11"/>
      <c r="J320" s="11"/>
      <c r="K320" s="11"/>
      <c r="L320" s="11"/>
      <c r="M320" s="11"/>
      <c r="N320" s="11"/>
      <c r="O320" s="11"/>
    </row>
    <row r="321" spans="1:15">
      <c r="B321" s="6"/>
      <c r="C321" s="6"/>
      <c r="D321" s="6"/>
      <c r="E321" s="6"/>
      <c r="F321" s="6"/>
      <c r="G321" s="18"/>
      <c r="I321" s="11"/>
      <c r="J321" s="11"/>
      <c r="K321" s="11"/>
      <c r="L321" s="11"/>
      <c r="M321" s="11"/>
      <c r="N321" s="11"/>
      <c r="O321" s="11"/>
    </row>
    <row r="322" spans="1:15">
      <c r="B322" s="6"/>
      <c r="C322" s="6"/>
      <c r="D322" s="6"/>
      <c r="E322" s="6"/>
      <c r="F322" s="6"/>
      <c r="G322" s="18"/>
      <c r="I322" s="11"/>
      <c r="J322" s="11"/>
      <c r="K322" s="11"/>
      <c r="L322" s="11"/>
      <c r="M322" s="11"/>
      <c r="N322" s="11"/>
      <c r="O322" s="11"/>
    </row>
    <row r="323" spans="1:15">
      <c r="B323" s="6"/>
      <c r="C323" s="6"/>
      <c r="D323" s="6"/>
      <c r="E323" s="6"/>
      <c r="F323" s="6"/>
      <c r="G323" s="18"/>
      <c r="I323" s="11"/>
      <c r="J323" s="11"/>
      <c r="K323" s="11"/>
      <c r="L323" s="11"/>
      <c r="M323" s="11"/>
      <c r="N323" s="11"/>
      <c r="O323" s="11"/>
    </row>
    <row r="324" spans="1:15">
      <c r="B324" s="6"/>
      <c r="C324" s="6"/>
      <c r="D324" s="6"/>
      <c r="E324" s="6"/>
      <c r="F324" s="6"/>
      <c r="G324" s="18"/>
      <c r="I324" s="11"/>
      <c r="J324" s="11"/>
      <c r="K324" s="11"/>
      <c r="L324" s="11"/>
      <c r="M324" s="11"/>
      <c r="N324" s="11"/>
      <c r="O324" s="11"/>
    </row>
    <row r="325" spans="1:15">
      <c r="I325" s="11"/>
      <c r="J325" s="11"/>
      <c r="K325" s="11"/>
      <c r="L325" s="11"/>
      <c r="M325" s="11"/>
      <c r="N325" s="11"/>
      <c r="O325" s="11"/>
    </row>
    <row r="326" spans="1:15">
      <c r="A326" s="5" t="s">
        <v>26</v>
      </c>
      <c r="I326" s="11"/>
      <c r="J326" s="11"/>
      <c r="K326" s="11"/>
      <c r="L326" s="11"/>
      <c r="M326" s="11"/>
      <c r="N326" s="11"/>
      <c r="O326" s="11"/>
    </row>
    <row r="327" spans="1:15" ht="38.25">
      <c r="A327" s="2"/>
      <c r="B327" s="35" t="s">
        <v>2</v>
      </c>
      <c r="C327" s="36" t="s">
        <v>36</v>
      </c>
      <c r="D327" s="36" t="s">
        <v>37</v>
      </c>
      <c r="E327" s="36" t="s">
        <v>28</v>
      </c>
      <c r="F327" s="36" t="s">
        <v>6</v>
      </c>
      <c r="G327" s="2" t="s">
        <v>38</v>
      </c>
      <c r="I327" s="11"/>
      <c r="J327" s="11"/>
      <c r="K327" s="11"/>
      <c r="L327" s="11"/>
      <c r="M327" s="11"/>
      <c r="N327" s="11"/>
      <c r="O327" s="11"/>
    </row>
    <row r="328" spans="1:15">
      <c r="A328" s="33" t="s">
        <v>46</v>
      </c>
      <c r="B328">
        <v>15</v>
      </c>
      <c r="C328">
        <v>27</v>
      </c>
      <c r="D328">
        <v>21</v>
      </c>
      <c r="E328">
        <v>37</v>
      </c>
      <c r="F328">
        <v>92</v>
      </c>
      <c r="G328" s="2">
        <v>192</v>
      </c>
      <c r="I328" s="11"/>
      <c r="J328" s="19"/>
      <c r="K328" s="19"/>
      <c r="L328" s="19"/>
      <c r="M328" s="19"/>
      <c r="N328" s="19"/>
      <c r="O328" s="19"/>
    </row>
    <row r="329" spans="1:15">
      <c r="A329" s="34"/>
      <c r="B329" s="7">
        <v>7.8125E-2</v>
      </c>
      <c r="C329" s="7">
        <v>0.140625</v>
      </c>
      <c r="D329" s="7">
        <v>0.109375</v>
      </c>
      <c r="E329" s="7">
        <v>0.19270833333333334</v>
      </c>
      <c r="F329" s="7">
        <v>0.47916666666666669</v>
      </c>
      <c r="G329" s="2">
        <v>1</v>
      </c>
      <c r="I329" s="11"/>
      <c r="J329" s="19"/>
      <c r="K329" s="19"/>
      <c r="L329" s="19"/>
      <c r="M329" s="19"/>
      <c r="N329" s="19"/>
      <c r="O329" s="19"/>
    </row>
    <row r="330" spans="1:15">
      <c r="A330" s="33" t="s">
        <v>47</v>
      </c>
      <c r="B330">
        <v>7</v>
      </c>
      <c r="C330">
        <v>11</v>
      </c>
      <c r="D330">
        <v>8</v>
      </c>
      <c r="E330">
        <v>38</v>
      </c>
      <c r="F330">
        <v>63</v>
      </c>
      <c r="G330" s="2">
        <v>127</v>
      </c>
      <c r="I330" s="11"/>
      <c r="J330" s="19"/>
      <c r="K330" s="19"/>
      <c r="L330" s="19"/>
      <c r="M330" s="19"/>
      <c r="N330" s="19"/>
      <c r="O330" s="19"/>
    </row>
    <row r="331" spans="1:15">
      <c r="A331" s="34"/>
      <c r="B331" s="9">
        <v>5.5118110236220472E-2</v>
      </c>
      <c r="C331" s="7">
        <v>8.6614173228346455E-2</v>
      </c>
      <c r="D331" s="7">
        <v>6.2992125984251968E-2</v>
      </c>
      <c r="E331" s="7">
        <v>0.29921259842519687</v>
      </c>
      <c r="F331" s="7">
        <v>0.49606299212598426</v>
      </c>
      <c r="G331" s="2">
        <v>1</v>
      </c>
      <c r="I331" s="11"/>
      <c r="J331" s="11"/>
      <c r="K331" s="11"/>
      <c r="L331" s="11"/>
      <c r="M331" s="11"/>
      <c r="N331" s="11"/>
      <c r="O331" s="11"/>
    </row>
    <row r="332" spans="1:15">
      <c r="A332" s="33" t="s">
        <v>48</v>
      </c>
      <c r="B332">
        <v>5</v>
      </c>
      <c r="C332">
        <v>4</v>
      </c>
      <c r="D332">
        <v>4</v>
      </c>
      <c r="E332">
        <v>17</v>
      </c>
      <c r="F332">
        <v>53</v>
      </c>
      <c r="G332" s="2">
        <v>83</v>
      </c>
      <c r="I332" s="11"/>
      <c r="J332" s="11"/>
      <c r="K332" s="11"/>
      <c r="L332" s="11"/>
      <c r="M332" s="11"/>
      <c r="N332" s="11"/>
      <c r="O332" s="11"/>
    </row>
    <row r="333" spans="1:15">
      <c r="A333" s="34"/>
      <c r="B333" s="7">
        <v>6.0240963855421686E-2</v>
      </c>
      <c r="C333" s="7">
        <v>4.8192771084337352E-2</v>
      </c>
      <c r="D333" s="7">
        <v>4.8192771084337352E-2</v>
      </c>
      <c r="E333" s="7">
        <v>0.20481927710843373</v>
      </c>
      <c r="F333" s="7">
        <v>0.63855421686746983</v>
      </c>
      <c r="G333" s="2">
        <v>1</v>
      </c>
      <c r="I333" s="11"/>
      <c r="J333" s="11"/>
      <c r="K333" s="11"/>
      <c r="L333" s="11"/>
      <c r="M333" s="11"/>
      <c r="N333" s="11"/>
      <c r="O333" s="11"/>
    </row>
    <row r="334" spans="1:15">
      <c r="B334" s="6"/>
      <c r="C334" s="6"/>
      <c r="D334" s="6"/>
      <c r="E334" s="6"/>
      <c r="F334" s="6" t="s">
        <v>38</v>
      </c>
      <c r="G334" s="10">
        <v>402</v>
      </c>
    </row>
  </sheetData>
  <mergeCells count="63">
    <mergeCell ref="A328:A329"/>
    <mergeCell ref="A330:A331"/>
    <mergeCell ref="A332:A333"/>
    <mergeCell ref="A296:A297"/>
    <mergeCell ref="A298:A299"/>
    <mergeCell ref="A311:A312"/>
    <mergeCell ref="A313:A314"/>
    <mergeCell ref="A315:A316"/>
    <mergeCell ref="A264:A265"/>
    <mergeCell ref="A277:A278"/>
    <mergeCell ref="A279:A280"/>
    <mergeCell ref="A281:A282"/>
    <mergeCell ref="A294:A295"/>
    <mergeCell ref="A243:A244"/>
    <mergeCell ref="A245:A246"/>
    <mergeCell ref="A247:A248"/>
    <mergeCell ref="A260:A261"/>
    <mergeCell ref="A262:A263"/>
    <mergeCell ref="A211:A212"/>
    <mergeCell ref="A213:A214"/>
    <mergeCell ref="A226:A227"/>
    <mergeCell ref="A228:A229"/>
    <mergeCell ref="A230:A231"/>
    <mergeCell ref="A180:A181"/>
    <mergeCell ref="A192:A193"/>
    <mergeCell ref="A194:A195"/>
    <mergeCell ref="A196:A197"/>
    <mergeCell ref="A209:A210"/>
    <mergeCell ref="A160:A161"/>
    <mergeCell ref="A162:A163"/>
    <mergeCell ref="A164:A165"/>
    <mergeCell ref="A176:A177"/>
    <mergeCell ref="A178:A179"/>
    <mergeCell ref="A129:A130"/>
    <mergeCell ref="A131:A132"/>
    <mergeCell ref="A143:A144"/>
    <mergeCell ref="A145:A146"/>
    <mergeCell ref="A147:A148"/>
    <mergeCell ref="A99:A100"/>
    <mergeCell ref="A111:A112"/>
    <mergeCell ref="A113:A114"/>
    <mergeCell ref="A115:A116"/>
    <mergeCell ref="A127:A128"/>
    <mergeCell ref="A80:A81"/>
    <mergeCell ref="A82:A83"/>
    <mergeCell ref="A84:A85"/>
    <mergeCell ref="A95:A96"/>
    <mergeCell ref="A97:A98"/>
    <mergeCell ref="A51:A52"/>
    <mergeCell ref="A53:A54"/>
    <mergeCell ref="A64:A65"/>
    <mergeCell ref="A66:A67"/>
    <mergeCell ref="A68:A69"/>
    <mergeCell ref="A24:A25"/>
    <mergeCell ref="A36:A37"/>
    <mergeCell ref="A38:A39"/>
    <mergeCell ref="A40:A41"/>
    <mergeCell ref="A49:A50"/>
    <mergeCell ref="A4:A5"/>
    <mergeCell ref="A6:A7"/>
    <mergeCell ref="A8:A9"/>
    <mergeCell ref="A20:A21"/>
    <mergeCell ref="A22:A23"/>
  </mergeCells>
  <phoneticPr fontId="18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743A-A74E-4FDE-ADEE-7F05F361B759}">
  <sheetPr>
    <pageSetUpPr fitToPage="1"/>
  </sheetPr>
  <dimension ref="A1:J80"/>
  <sheetViews>
    <sheetView zoomScale="120" zoomScaleNormal="120" workbookViewId="0">
      <selection activeCell="B2" sqref="B2:F2"/>
    </sheetView>
  </sheetViews>
  <sheetFormatPr defaultRowHeight="18.75"/>
  <cols>
    <col min="1" max="1" width="21.375" bestFit="1" customWidth="1"/>
    <col min="2" max="2" width="9.25" customWidth="1"/>
  </cols>
  <sheetData>
    <row r="1" spans="1:10">
      <c r="A1" s="2"/>
      <c r="B1" s="2"/>
      <c r="C1" s="2"/>
      <c r="D1" s="2"/>
      <c r="E1" s="2"/>
      <c r="F1" s="2"/>
      <c r="G1" s="2"/>
    </row>
    <row r="2" spans="1:10" ht="51">
      <c r="A2" s="2"/>
      <c r="B2" s="35" t="s">
        <v>56</v>
      </c>
      <c r="C2" s="36" t="s">
        <v>57</v>
      </c>
      <c r="D2" s="36" t="s">
        <v>58</v>
      </c>
      <c r="E2" s="36" t="s">
        <v>59</v>
      </c>
      <c r="F2" s="36" t="s">
        <v>60</v>
      </c>
      <c r="G2" s="2"/>
    </row>
    <row r="3" spans="1:10">
      <c r="A3" s="8" t="s">
        <v>0</v>
      </c>
      <c r="B3" s="13">
        <v>70</v>
      </c>
      <c r="C3" s="13">
        <v>231</v>
      </c>
      <c r="D3" s="13">
        <v>35</v>
      </c>
      <c r="E3" s="13">
        <v>8</v>
      </c>
      <c r="F3" s="13">
        <v>87</v>
      </c>
      <c r="G3" s="14">
        <v>431</v>
      </c>
      <c r="J3" s="24"/>
    </row>
    <row r="4" spans="1:10">
      <c r="A4" s="8"/>
      <c r="B4" s="3">
        <v>0.16241299303944315</v>
      </c>
      <c r="C4" s="3">
        <v>0.53596287703016243</v>
      </c>
      <c r="D4" s="3">
        <v>8.1206496519721574E-2</v>
      </c>
      <c r="E4" s="3">
        <v>1.8561484918793503E-2</v>
      </c>
      <c r="F4" s="3">
        <v>0.20185614849187936</v>
      </c>
      <c r="G4" s="3">
        <v>1</v>
      </c>
    </row>
    <row r="5" spans="1:10">
      <c r="A5" s="8" t="s">
        <v>7</v>
      </c>
      <c r="B5" s="13">
        <v>67</v>
      </c>
      <c r="C5" s="13">
        <v>257</v>
      </c>
      <c r="D5" s="13">
        <v>37</v>
      </c>
      <c r="E5" s="13">
        <v>8</v>
      </c>
      <c r="F5" s="13">
        <v>66</v>
      </c>
      <c r="G5" s="14">
        <v>435</v>
      </c>
    </row>
    <row r="6" spans="1:10">
      <c r="A6" s="8"/>
      <c r="B6" s="3">
        <v>0.15402298850574714</v>
      </c>
      <c r="C6" s="3">
        <v>0.59080459770114946</v>
      </c>
      <c r="D6" s="3">
        <v>8.5057471264367815E-2</v>
      </c>
      <c r="E6" s="3">
        <v>1.8390804597701149E-2</v>
      </c>
      <c r="F6" s="3">
        <v>0.15172413793103448</v>
      </c>
      <c r="G6" s="3">
        <v>1</v>
      </c>
    </row>
    <row r="7" spans="1:10">
      <c r="A7" s="8" t="s">
        <v>8</v>
      </c>
      <c r="B7" s="13">
        <v>79</v>
      </c>
      <c r="C7" s="13">
        <v>257</v>
      </c>
      <c r="D7" s="13">
        <v>34</v>
      </c>
      <c r="E7" s="13">
        <v>7</v>
      </c>
      <c r="F7" s="13">
        <v>68</v>
      </c>
      <c r="G7" s="13">
        <v>445</v>
      </c>
    </row>
    <row r="8" spans="1:10">
      <c r="A8" s="8"/>
      <c r="B8" s="3">
        <v>0.17752808988764046</v>
      </c>
      <c r="C8" s="3">
        <v>0.57752808988764048</v>
      </c>
      <c r="D8" s="3">
        <v>7.6404494382022473E-2</v>
      </c>
      <c r="E8" s="3">
        <v>1.5730337078651686E-2</v>
      </c>
      <c r="F8" s="3">
        <v>0.15280898876404495</v>
      </c>
      <c r="G8" s="3">
        <v>1</v>
      </c>
    </row>
    <row r="9" spans="1:10">
      <c r="A9" s="8" t="s">
        <v>9</v>
      </c>
      <c r="B9" s="13">
        <v>112</v>
      </c>
      <c r="C9" s="13">
        <v>251</v>
      </c>
      <c r="D9" s="13">
        <v>22</v>
      </c>
      <c r="E9" s="13">
        <v>5</v>
      </c>
      <c r="F9" s="13">
        <v>61</v>
      </c>
      <c r="G9" s="14">
        <v>451</v>
      </c>
    </row>
    <row r="10" spans="1:10">
      <c r="A10" s="8"/>
      <c r="B10" s="3">
        <v>0.24833702882483372</v>
      </c>
      <c r="C10" s="3">
        <v>0.55654101995565408</v>
      </c>
      <c r="D10" s="3">
        <v>4.878048780487805E-2</v>
      </c>
      <c r="E10" s="3">
        <v>1.1086474501108648E-2</v>
      </c>
      <c r="F10" s="3">
        <v>0.1352549889135255</v>
      </c>
      <c r="G10" s="3">
        <v>1</v>
      </c>
    </row>
    <row r="11" spans="1:10">
      <c r="A11" s="8" t="s">
        <v>10</v>
      </c>
      <c r="B11" s="13">
        <v>128</v>
      </c>
      <c r="C11" s="13">
        <v>255</v>
      </c>
      <c r="D11" s="13">
        <v>20</v>
      </c>
      <c r="E11" s="13">
        <v>3</v>
      </c>
      <c r="F11" s="13">
        <v>47</v>
      </c>
      <c r="G11" s="14">
        <v>453</v>
      </c>
    </row>
    <row r="12" spans="1:10">
      <c r="A12" s="8"/>
      <c r="B12" s="3">
        <v>0.282560706401766</v>
      </c>
      <c r="C12" s="3">
        <v>0.5629139072847682</v>
      </c>
      <c r="D12" s="3">
        <v>4.4150110375275942E-2</v>
      </c>
      <c r="E12" s="3">
        <v>6.6225165562913907E-3</v>
      </c>
      <c r="F12" s="3">
        <v>0.10375275938189846</v>
      </c>
      <c r="G12" s="3">
        <v>1</v>
      </c>
    </row>
    <row r="13" spans="1:10">
      <c r="A13" s="17" t="s">
        <v>11</v>
      </c>
      <c r="B13" s="13">
        <v>141</v>
      </c>
      <c r="C13" s="13">
        <v>251</v>
      </c>
      <c r="D13" s="13">
        <v>14</v>
      </c>
      <c r="E13" s="13">
        <v>3</v>
      </c>
      <c r="F13" s="13">
        <v>44</v>
      </c>
      <c r="G13" s="14">
        <v>453</v>
      </c>
    </row>
    <row r="14" spans="1:10">
      <c r="A14" s="17"/>
      <c r="B14" s="3">
        <v>0.31125827814569534</v>
      </c>
      <c r="C14" s="3">
        <v>0.55408388520971308</v>
      </c>
      <c r="D14" s="3">
        <v>3.0905077262693158E-2</v>
      </c>
      <c r="E14" s="3">
        <v>6.6225165562913907E-3</v>
      </c>
      <c r="F14" s="3">
        <v>9.713024282560706E-2</v>
      </c>
      <c r="G14" s="3">
        <v>1</v>
      </c>
    </row>
    <row r="15" spans="1:10">
      <c r="A15" s="8" t="s">
        <v>12</v>
      </c>
      <c r="B15" s="13">
        <v>40</v>
      </c>
      <c r="C15" s="13">
        <v>154</v>
      </c>
      <c r="D15" s="13">
        <v>41</v>
      </c>
      <c r="E15" s="13">
        <v>20</v>
      </c>
      <c r="F15" s="13">
        <v>57</v>
      </c>
      <c r="G15" s="14">
        <v>312</v>
      </c>
    </row>
    <row r="16" spans="1:10">
      <c r="A16" s="8"/>
      <c r="B16" s="3">
        <v>0.12820512820512819</v>
      </c>
      <c r="C16" s="3">
        <v>0.49358974358974361</v>
      </c>
      <c r="D16" s="3">
        <v>0.13141025641025642</v>
      </c>
      <c r="E16" s="3">
        <v>6.4102564102564097E-2</v>
      </c>
      <c r="F16" s="3">
        <v>0.18269230769230768</v>
      </c>
      <c r="G16" s="3">
        <v>1</v>
      </c>
    </row>
    <row r="17" spans="1:7">
      <c r="A17" s="8" t="s">
        <v>13</v>
      </c>
      <c r="B17" s="13">
        <v>63</v>
      </c>
      <c r="C17" s="13">
        <v>237</v>
      </c>
      <c r="D17" s="13">
        <v>40</v>
      </c>
      <c r="E17" s="13">
        <v>15</v>
      </c>
      <c r="F17" s="13">
        <v>53</v>
      </c>
      <c r="G17" s="13">
        <v>408</v>
      </c>
    </row>
    <row r="18" spans="1:7">
      <c r="A18" s="8"/>
      <c r="B18" s="3">
        <v>0.15441176470588236</v>
      </c>
      <c r="C18" s="3">
        <v>0.58088235294117652</v>
      </c>
      <c r="D18" s="3">
        <v>9.8039215686274508E-2</v>
      </c>
      <c r="E18" s="3">
        <v>3.6764705882352942E-2</v>
      </c>
      <c r="F18" s="3">
        <v>0.12990196078431374</v>
      </c>
      <c r="G18" s="3">
        <v>1</v>
      </c>
    </row>
    <row r="19" spans="1:7">
      <c r="A19" s="8" t="s">
        <v>14</v>
      </c>
      <c r="B19" s="13">
        <v>101</v>
      </c>
      <c r="C19" s="13">
        <v>240</v>
      </c>
      <c r="D19" s="13">
        <v>24</v>
      </c>
      <c r="E19" s="13">
        <v>11</v>
      </c>
      <c r="F19" s="13">
        <v>76</v>
      </c>
      <c r="G19" s="14">
        <v>452</v>
      </c>
    </row>
    <row r="20" spans="1:7">
      <c r="A20" s="8"/>
      <c r="B20" s="3">
        <v>0.22345132743362831</v>
      </c>
      <c r="C20" s="3">
        <v>0.53097345132743368</v>
      </c>
      <c r="D20" s="3">
        <v>5.3097345132743362E-2</v>
      </c>
      <c r="E20" s="3">
        <v>2.4336283185840708E-2</v>
      </c>
      <c r="F20" s="3">
        <v>0.16814159292035399</v>
      </c>
      <c r="G20" s="3">
        <v>1</v>
      </c>
    </row>
    <row r="21" spans="1:7">
      <c r="A21" s="8" t="s">
        <v>15</v>
      </c>
      <c r="B21" s="13">
        <v>98</v>
      </c>
      <c r="C21" s="13">
        <v>244</v>
      </c>
      <c r="D21" s="13">
        <v>30</v>
      </c>
      <c r="E21" s="13">
        <v>6</v>
      </c>
      <c r="F21" s="13">
        <v>59</v>
      </c>
      <c r="G21" s="14">
        <v>437</v>
      </c>
    </row>
    <row r="22" spans="1:7">
      <c r="A22" s="8"/>
      <c r="B22" s="3">
        <v>0.22425629290617849</v>
      </c>
      <c r="C22" s="3">
        <v>0.5583524027459954</v>
      </c>
      <c r="D22" s="3">
        <v>6.8649885583524028E-2</v>
      </c>
      <c r="E22" s="3">
        <v>1.3729977116704805E-2</v>
      </c>
      <c r="F22" s="3">
        <v>0.13501144164759726</v>
      </c>
      <c r="G22" s="3">
        <v>0.99999999999999989</v>
      </c>
    </row>
    <row r="23" spans="1:7">
      <c r="A23" s="8" t="s">
        <v>16</v>
      </c>
      <c r="B23" s="13">
        <v>87</v>
      </c>
      <c r="C23" s="13">
        <v>241</v>
      </c>
      <c r="D23" s="13">
        <v>25</v>
      </c>
      <c r="E23" s="13">
        <v>10</v>
      </c>
      <c r="F23" s="13">
        <v>50</v>
      </c>
      <c r="G23" s="14">
        <v>413</v>
      </c>
    </row>
    <row r="24" spans="1:7">
      <c r="A24" s="8"/>
      <c r="B24" s="3">
        <v>0.21065375302663439</v>
      </c>
      <c r="C24" s="3">
        <v>0.58353510895883776</v>
      </c>
      <c r="D24" s="3">
        <v>6.0532687651331719E-2</v>
      </c>
      <c r="E24" s="3">
        <v>2.4213075060532687E-2</v>
      </c>
      <c r="F24" s="3">
        <v>0.12106537530266344</v>
      </c>
      <c r="G24" s="3">
        <v>1</v>
      </c>
    </row>
    <row r="25" spans="1:7">
      <c r="A25" s="8" t="s">
        <v>17</v>
      </c>
      <c r="B25" s="13">
        <v>121</v>
      </c>
      <c r="C25" s="13">
        <v>221</v>
      </c>
      <c r="D25" s="13">
        <v>30</v>
      </c>
      <c r="E25" s="13">
        <v>10</v>
      </c>
      <c r="F25" s="13">
        <v>69</v>
      </c>
      <c r="G25" s="14">
        <v>451</v>
      </c>
    </row>
    <row r="26" spans="1:7">
      <c r="A26" s="8"/>
      <c r="B26" s="3">
        <v>0.26829268292682928</v>
      </c>
      <c r="C26" s="3">
        <v>0.49002217294900224</v>
      </c>
      <c r="D26" s="3">
        <v>6.6518847006651879E-2</v>
      </c>
      <c r="E26" s="3">
        <v>2.2172949002217297E-2</v>
      </c>
      <c r="F26" s="3">
        <v>0.15299334811529933</v>
      </c>
      <c r="G26" s="3">
        <v>1</v>
      </c>
    </row>
    <row r="27" spans="1:7">
      <c r="A27" s="8" t="s">
        <v>18</v>
      </c>
      <c r="B27" s="13">
        <v>110</v>
      </c>
      <c r="C27" s="13">
        <v>223</v>
      </c>
      <c r="D27" s="13">
        <v>21</v>
      </c>
      <c r="E27" s="13">
        <v>3</v>
      </c>
      <c r="F27" s="13">
        <v>108</v>
      </c>
      <c r="G27" s="14">
        <v>465</v>
      </c>
    </row>
    <row r="28" spans="1:7">
      <c r="A28" s="8"/>
      <c r="B28" s="3">
        <v>0.23655913978494625</v>
      </c>
      <c r="C28" s="3">
        <v>0.47956989247311826</v>
      </c>
      <c r="D28" s="3">
        <v>4.5161290322580643E-2</v>
      </c>
      <c r="E28" s="3">
        <v>6.4516129032258064E-3</v>
      </c>
      <c r="F28" s="3">
        <v>0.23225806451612904</v>
      </c>
      <c r="G28" s="3">
        <v>1</v>
      </c>
    </row>
    <row r="29" spans="1:7">
      <c r="A29" s="8" t="s">
        <v>19</v>
      </c>
      <c r="B29" s="13">
        <v>92</v>
      </c>
      <c r="C29" s="13">
        <v>216</v>
      </c>
      <c r="D29" s="13">
        <v>31</v>
      </c>
      <c r="E29" s="13">
        <v>6</v>
      </c>
      <c r="F29" s="13">
        <v>112</v>
      </c>
      <c r="G29" s="14">
        <v>457</v>
      </c>
    </row>
    <row r="30" spans="1:7">
      <c r="A30" s="8"/>
      <c r="B30" s="3">
        <v>0.20131291028446391</v>
      </c>
      <c r="C30" s="3">
        <v>0.47264770240700221</v>
      </c>
      <c r="D30" s="3">
        <v>6.7833698030634576E-2</v>
      </c>
      <c r="E30" s="3">
        <v>1.3129102844638949E-2</v>
      </c>
      <c r="F30" s="3">
        <v>0.24507658643326038</v>
      </c>
      <c r="G30" s="3">
        <v>1</v>
      </c>
    </row>
    <row r="31" spans="1:7">
      <c r="A31" s="8" t="s">
        <v>20</v>
      </c>
      <c r="B31" s="13">
        <v>133</v>
      </c>
      <c r="C31" s="13">
        <v>255</v>
      </c>
      <c r="D31" s="13">
        <v>14</v>
      </c>
      <c r="E31" s="13">
        <v>3</v>
      </c>
      <c r="F31" s="13">
        <v>45</v>
      </c>
      <c r="G31" s="14">
        <v>450</v>
      </c>
    </row>
    <row r="32" spans="1:7">
      <c r="A32" s="8"/>
      <c r="B32" s="3">
        <v>0.29555555555555557</v>
      </c>
      <c r="C32" s="3">
        <v>0.56666666666666665</v>
      </c>
      <c r="D32" s="3">
        <v>3.111111111111111E-2</v>
      </c>
      <c r="E32" s="3">
        <v>6.6666666666666671E-3</v>
      </c>
      <c r="F32" s="3">
        <v>0.1</v>
      </c>
      <c r="G32" s="3">
        <v>1</v>
      </c>
    </row>
    <row r="33" spans="1:7">
      <c r="A33" s="8" t="s">
        <v>21</v>
      </c>
      <c r="B33" s="13">
        <v>132</v>
      </c>
      <c r="C33" s="13">
        <v>268</v>
      </c>
      <c r="D33" s="13">
        <v>24</v>
      </c>
      <c r="E33" s="13">
        <v>1</v>
      </c>
      <c r="F33" s="13">
        <v>30</v>
      </c>
      <c r="G33" s="14">
        <v>455</v>
      </c>
    </row>
    <row r="34" spans="1:7">
      <c r="A34" s="8"/>
      <c r="B34" s="3">
        <v>0.29010989010989013</v>
      </c>
      <c r="C34" s="3">
        <v>0.58901098901098903</v>
      </c>
      <c r="D34" s="3">
        <v>5.2747252747252747E-2</v>
      </c>
      <c r="E34" s="3">
        <v>2.1978021978021978E-3</v>
      </c>
      <c r="F34" s="3">
        <v>6.5934065934065936E-2</v>
      </c>
      <c r="G34" s="3">
        <v>1</v>
      </c>
    </row>
    <row r="35" spans="1:7">
      <c r="A35" s="8" t="s">
        <v>22</v>
      </c>
      <c r="B35" s="13">
        <v>129</v>
      </c>
      <c r="C35" s="13">
        <v>278</v>
      </c>
      <c r="D35" s="13">
        <v>12</v>
      </c>
      <c r="E35" s="13">
        <v>2</v>
      </c>
      <c r="F35" s="13">
        <v>30</v>
      </c>
      <c r="G35" s="14">
        <v>451</v>
      </c>
    </row>
    <row r="36" spans="1:7">
      <c r="A36" s="8"/>
      <c r="B36" s="3">
        <v>0.28603104212860309</v>
      </c>
      <c r="C36" s="3">
        <v>0.61640798226164084</v>
      </c>
      <c r="D36" s="3">
        <v>2.6607538802660754E-2</v>
      </c>
      <c r="E36" s="3">
        <v>4.434589800443459E-3</v>
      </c>
      <c r="F36" s="3">
        <v>6.6518847006651879E-2</v>
      </c>
      <c r="G36" s="3">
        <v>1</v>
      </c>
    </row>
    <row r="37" spans="1:7">
      <c r="A37" s="8" t="s">
        <v>23</v>
      </c>
      <c r="B37" s="13">
        <v>36</v>
      </c>
      <c r="C37" s="13">
        <v>153</v>
      </c>
      <c r="D37" s="13">
        <v>41</v>
      </c>
      <c r="E37" s="13">
        <v>3</v>
      </c>
      <c r="F37" s="13">
        <v>36</v>
      </c>
      <c r="G37" s="14">
        <v>269</v>
      </c>
    </row>
    <row r="38" spans="1:7">
      <c r="A38" s="8"/>
      <c r="B38" s="3">
        <v>0.13382899628252787</v>
      </c>
      <c r="C38" s="3">
        <v>0.56877323420074355</v>
      </c>
      <c r="D38" s="3">
        <v>0.15241635687732341</v>
      </c>
      <c r="E38" s="3">
        <v>1.1152416356877323E-2</v>
      </c>
      <c r="F38" s="3">
        <v>0.13382899628252787</v>
      </c>
      <c r="G38" s="3">
        <v>1</v>
      </c>
    </row>
    <row r="39" spans="1:7">
      <c r="A39" s="2" t="s">
        <v>24</v>
      </c>
      <c r="B39" s="13">
        <v>82</v>
      </c>
      <c r="C39" s="13">
        <v>245</v>
      </c>
      <c r="D39" s="13">
        <v>21</v>
      </c>
      <c r="E39" s="13">
        <v>4</v>
      </c>
      <c r="F39" s="13">
        <v>84</v>
      </c>
      <c r="G39" s="14">
        <v>436</v>
      </c>
    </row>
    <row r="40" spans="1:7">
      <c r="A40" s="2"/>
      <c r="B40" s="3">
        <v>0.18807339449541285</v>
      </c>
      <c r="C40" s="3">
        <v>0.56192660550458717</v>
      </c>
      <c r="D40" s="3">
        <v>4.8165137614678902E-2</v>
      </c>
      <c r="E40" s="3">
        <v>9.1743119266055051E-3</v>
      </c>
      <c r="F40" s="3">
        <v>0.19266055045871561</v>
      </c>
      <c r="G40" s="3">
        <v>1</v>
      </c>
    </row>
    <row r="41" spans="1:7">
      <c r="A41" s="2" t="s">
        <v>25</v>
      </c>
      <c r="B41" s="13">
        <v>56</v>
      </c>
      <c r="C41" s="13">
        <v>189</v>
      </c>
      <c r="D41" s="13">
        <v>21</v>
      </c>
      <c r="E41" s="13">
        <v>15</v>
      </c>
      <c r="F41" s="13">
        <v>50</v>
      </c>
      <c r="G41" s="14">
        <v>331</v>
      </c>
    </row>
    <row r="42" spans="1:7">
      <c r="A42" s="2"/>
      <c r="B42" s="3">
        <v>0.16918429003021149</v>
      </c>
      <c r="C42" s="3">
        <v>0.57099697885196377</v>
      </c>
      <c r="D42" s="3">
        <v>6.3444108761329304E-2</v>
      </c>
      <c r="E42" s="3">
        <v>4.5317220543806644E-2</v>
      </c>
      <c r="F42" s="3">
        <v>0.15105740181268881</v>
      </c>
      <c r="G42" s="3">
        <v>1</v>
      </c>
    </row>
    <row r="43" spans="1:7">
      <c r="A43" s="2" t="s">
        <v>26</v>
      </c>
      <c r="B43" s="13">
        <v>70</v>
      </c>
      <c r="C43" s="13">
        <v>216</v>
      </c>
      <c r="D43" s="13">
        <v>24</v>
      </c>
      <c r="E43" s="13">
        <v>18</v>
      </c>
      <c r="F43" s="13">
        <v>44</v>
      </c>
      <c r="G43" s="14">
        <v>372</v>
      </c>
    </row>
    <row r="44" spans="1:7">
      <c r="A44" s="2"/>
      <c r="B44" s="3">
        <v>0.18817204301075269</v>
      </c>
      <c r="C44" s="3">
        <v>0.58064516129032262</v>
      </c>
      <c r="D44" s="3">
        <v>6.4516129032258063E-2</v>
      </c>
      <c r="E44" s="3">
        <v>4.8387096774193547E-2</v>
      </c>
      <c r="F44" s="3">
        <v>0.11827956989247312</v>
      </c>
      <c r="G44" s="3">
        <v>0.99999999999999989</v>
      </c>
    </row>
    <row r="45" spans="1:7">
      <c r="A45" s="27"/>
      <c r="B45" s="27"/>
      <c r="C45" s="27"/>
      <c r="D45" s="27"/>
      <c r="E45" s="27"/>
      <c r="F45" s="27"/>
      <c r="G45" s="27"/>
    </row>
    <row r="46" spans="1:7">
      <c r="A46" s="11"/>
      <c r="B46" s="11"/>
      <c r="C46" s="11"/>
      <c r="D46" s="11"/>
      <c r="E46" s="11"/>
      <c r="F46" s="11"/>
      <c r="G46" s="11"/>
    </row>
    <row r="47" spans="1:7">
      <c r="A47" s="18"/>
      <c r="B47" s="19"/>
      <c r="C47" s="19"/>
      <c r="D47" s="19"/>
      <c r="E47" s="19"/>
      <c r="F47" s="19"/>
      <c r="G47" s="19"/>
    </row>
    <row r="48" spans="1:7">
      <c r="A48" s="18"/>
      <c r="B48" s="19"/>
      <c r="C48" s="19"/>
      <c r="D48" s="19"/>
      <c r="E48" s="19"/>
      <c r="F48" s="19"/>
      <c r="G48" s="19"/>
    </row>
    <row r="49" spans="1:7">
      <c r="A49" s="18"/>
      <c r="B49" s="19"/>
      <c r="C49" s="19"/>
      <c r="D49" s="19"/>
      <c r="E49" s="19"/>
      <c r="F49" s="19"/>
      <c r="G49" s="19"/>
    </row>
    <row r="50" spans="1:7">
      <c r="A50" s="18"/>
      <c r="B50" s="19"/>
      <c r="C50" s="19"/>
      <c r="D50" s="19"/>
      <c r="E50" s="19"/>
      <c r="F50" s="19"/>
      <c r="G50" s="19"/>
    </row>
    <row r="51" spans="1:7">
      <c r="A51" s="18"/>
      <c r="B51" s="19"/>
      <c r="C51" s="19"/>
      <c r="D51" s="19"/>
      <c r="E51" s="19"/>
      <c r="F51" s="19"/>
      <c r="G51" s="19"/>
    </row>
    <row r="52" spans="1:7">
      <c r="A52" s="28"/>
      <c r="B52" s="19"/>
      <c r="C52" s="19"/>
      <c r="D52" s="19"/>
      <c r="E52" s="19"/>
      <c r="F52" s="19"/>
      <c r="G52" s="19"/>
    </row>
    <row r="53" spans="1:7">
      <c r="A53" s="18"/>
      <c r="B53" s="19"/>
      <c r="C53" s="19"/>
      <c r="D53" s="19"/>
      <c r="E53" s="19"/>
      <c r="F53" s="19"/>
      <c r="G53" s="19"/>
    </row>
    <row r="54" spans="1:7">
      <c r="A54" s="18"/>
      <c r="B54" s="19"/>
      <c r="C54" s="19"/>
      <c r="D54" s="19"/>
      <c r="E54" s="19"/>
      <c r="F54" s="19"/>
      <c r="G54" s="19"/>
    </row>
    <row r="55" spans="1:7">
      <c r="A55" s="18"/>
      <c r="B55" s="19"/>
      <c r="C55" s="19"/>
      <c r="D55" s="19"/>
      <c r="E55" s="19"/>
      <c r="F55" s="19"/>
      <c r="G55" s="19"/>
    </row>
    <row r="56" spans="1:7">
      <c r="A56" s="18"/>
      <c r="B56" s="19"/>
      <c r="C56" s="19"/>
      <c r="D56" s="19"/>
      <c r="E56" s="19"/>
      <c r="F56" s="19"/>
      <c r="G56" s="19"/>
    </row>
    <row r="57" spans="1:7">
      <c r="A57" s="18"/>
      <c r="B57" s="19"/>
      <c r="C57" s="19"/>
      <c r="D57" s="19"/>
      <c r="E57" s="19"/>
      <c r="F57" s="19"/>
      <c r="G57" s="19"/>
    </row>
    <row r="58" spans="1:7">
      <c r="A58" s="18"/>
      <c r="B58" s="19"/>
      <c r="C58" s="19"/>
      <c r="D58" s="19"/>
      <c r="E58" s="19"/>
      <c r="F58" s="19"/>
      <c r="G58" s="19"/>
    </row>
    <row r="59" spans="1:7">
      <c r="A59" s="18"/>
      <c r="B59" s="19"/>
      <c r="C59" s="19"/>
      <c r="D59" s="19"/>
      <c r="E59" s="19"/>
      <c r="F59" s="19"/>
      <c r="G59" s="19"/>
    </row>
    <row r="60" spans="1:7">
      <c r="A60" s="18"/>
      <c r="B60" s="19"/>
      <c r="C60" s="19"/>
      <c r="D60" s="19"/>
      <c r="E60" s="19"/>
      <c r="F60" s="19"/>
      <c r="G60" s="19"/>
    </row>
    <row r="61" spans="1:7">
      <c r="A61" s="18"/>
      <c r="B61" s="19"/>
      <c r="C61" s="19"/>
      <c r="D61" s="19"/>
      <c r="E61" s="19"/>
      <c r="F61" s="19"/>
      <c r="G61" s="19"/>
    </row>
    <row r="62" spans="1:7">
      <c r="A62" s="18"/>
      <c r="B62" s="19"/>
      <c r="C62" s="19"/>
      <c r="D62" s="19"/>
      <c r="E62" s="19"/>
      <c r="F62" s="19"/>
      <c r="G62" s="19"/>
    </row>
    <row r="63" spans="1:7">
      <c r="A63" s="18"/>
      <c r="B63" s="19"/>
      <c r="C63" s="19"/>
      <c r="D63" s="19"/>
      <c r="E63" s="19"/>
      <c r="F63" s="19"/>
      <c r="G63" s="19"/>
    </row>
    <row r="64" spans="1:7">
      <c r="A64" s="18"/>
      <c r="B64" s="19"/>
      <c r="C64" s="19"/>
      <c r="D64" s="19"/>
      <c r="E64" s="19"/>
      <c r="F64" s="19"/>
      <c r="G64" s="19"/>
    </row>
    <row r="65" spans="1:7">
      <c r="A65" s="11"/>
      <c r="B65" s="19"/>
      <c r="C65" s="19"/>
      <c r="D65" s="19"/>
      <c r="E65" s="19"/>
      <c r="F65" s="19"/>
      <c r="G65" s="19"/>
    </row>
    <row r="66" spans="1:7">
      <c r="A66" s="11"/>
      <c r="B66" s="19"/>
      <c r="C66" s="19"/>
      <c r="D66" s="19"/>
      <c r="E66" s="19"/>
      <c r="F66" s="19"/>
      <c r="G66" s="19"/>
    </row>
    <row r="67" spans="1:7">
      <c r="A67" s="11"/>
      <c r="B67" s="19"/>
      <c r="C67" s="19"/>
      <c r="D67" s="19"/>
      <c r="E67" s="19"/>
      <c r="F67" s="19"/>
      <c r="G67" s="19"/>
    </row>
    <row r="68" spans="1:7">
      <c r="A68" s="11"/>
      <c r="B68" s="11"/>
      <c r="C68" s="11"/>
      <c r="D68" s="11"/>
      <c r="E68" s="11"/>
      <c r="F68" s="11"/>
      <c r="G68" s="11"/>
    </row>
    <row r="69" spans="1:7">
      <c r="A69" s="11"/>
      <c r="B69" s="11"/>
      <c r="C69" s="11"/>
      <c r="D69" s="11"/>
      <c r="E69" s="11"/>
      <c r="F69" s="11"/>
      <c r="G69" s="11"/>
    </row>
    <row r="70" spans="1:7">
      <c r="A70" s="11"/>
      <c r="B70" s="11"/>
      <c r="C70" s="11"/>
      <c r="D70" s="11"/>
      <c r="E70" s="11"/>
      <c r="F70" s="11"/>
      <c r="G70" s="11"/>
    </row>
    <row r="71" spans="1:7">
      <c r="A71" s="11"/>
      <c r="B71" s="11"/>
      <c r="C71" s="11"/>
      <c r="D71" s="11"/>
      <c r="E71" s="11"/>
      <c r="F71" s="11"/>
      <c r="G71" s="11"/>
    </row>
    <row r="72" spans="1:7">
      <c r="A72" s="11"/>
      <c r="B72" s="11"/>
      <c r="C72" s="11"/>
      <c r="D72" s="11"/>
      <c r="E72" s="11"/>
      <c r="F72" s="11"/>
      <c r="G72" s="11"/>
    </row>
    <row r="73" spans="1:7">
      <c r="A73" s="11"/>
      <c r="B73" s="11"/>
      <c r="C73" s="11"/>
      <c r="D73" s="11"/>
      <c r="E73" s="11"/>
      <c r="F73" s="11"/>
      <c r="G73" s="11"/>
    </row>
    <row r="74" spans="1:7">
      <c r="A74" s="11"/>
      <c r="B74" s="11"/>
      <c r="C74" s="11"/>
      <c r="D74" s="11"/>
      <c r="E74" s="11"/>
      <c r="F74" s="11"/>
      <c r="G74" s="11"/>
    </row>
    <row r="75" spans="1:7">
      <c r="A75" s="11"/>
      <c r="B75" s="11"/>
      <c r="C75" s="11"/>
      <c r="D75" s="11"/>
      <c r="E75" s="11"/>
      <c r="F75" s="11"/>
      <c r="G75" s="11"/>
    </row>
    <row r="76" spans="1:7">
      <c r="A76" s="11"/>
      <c r="B76" s="11"/>
      <c r="C76" s="11"/>
      <c r="D76" s="11"/>
      <c r="E76" s="11"/>
      <c r="F76" s="11"/>
      <c r="G76" s="11"/>
    </row>
    <row r="77" spans="1:7">
      <c r="A77" s="11"/>
      <c r="B77" s="11"/>
      <c r="C77" s="11"/>
      <c r="D77" s="11"/>
      <c r="E77" s="11"/>
      <c r="F77" s="11"/>
      <c r="G77" s="11"/>
    </row>
    <row r="78" spans="1:7">
      <c r="A78" s="11"/>
      <c r="B78" s="11"/>
      <c r="C78" s="11"/>
      <c r="D78" s="11"/>
      <c r="E78" s="11"/>
      <c r="F78" s="11"/>
      <c r="G78" s="11"/>
    </row>
    <row r="79" spans="1:7">
      <c r="A79" s="11"/>
      <c r="B79" s="11"/>
      <c r="C79" s="11"/>
      <c r="D79" s="11"/>
      <c r="E79" s="11"/>
      <c r="F79" s="11"/>
      <c r="G79" s="11"/>
    </row>
    <row r="80" spans="1:7">
      <c r="A80" s="11"/>
      <c r="B80" s="11"/>
      <c r="C80" s="11"/>
      <c r="D80" s="11"/>
      <c r="E80" s="11"/>
      <c r="F80" s="11"/>
      <c r="G80" s="11"/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5F01-9B87-4DE8-A9FE-F0F263569418}">
  <dimension ref="A2:Q480"/>
  <sheetViews>
    <sheetView topLeftCell="A448" zoomScale="96" zoomScaleNormal="96" workbookViewId="0">
      <selection activeCell="B463" sqref="B463"/>
    </sheetView>
  </sheetViews>
  <sheetFormatPr defaultRowHeight="18.75"/>
  <sheetData>
    <row r="2" spans="1:17">
      <c r="A2" s="5" t="s">
        <v>0</v>
      </c>
      <c r="I2" s="11"/>
      <c r="J2" s="11"/>
      <c r="K2" s="11"/>
      <c r="L2" s="11"/>
      <c r="M2" s="11"/>
      <c r="N2" s="11"/>
      <c r="O2" s="11"/>
      <c r="P2" s="11"/>
      <c r="Q2" s="11"/>
    </row>
    <row r="3" spans="1:17" ht="51">
      <c r="A3" s="2"/>
      <c r="B3" s="35" t="s">
        <v>56</v>
      </c>
      <c r="C3" s="36" t="s">
        <v>57</v>
      </c>
      <c r="D3" s="36" t="s">
        <v>58</v>
      </c>
      <c r="E3" s="36" t="s">
        <v>59</v>
      </c>
      <c r="F3" s="36" t="s">
        <v>60</v>
      </c>
      <c r="G3" s="2" t="s">
        <v>38</v>
      </c>
      <c r="I3" s="11"/>
      <c r="J3" s="11"/>
      <c r="K3" s="11"/>
      <c r="L3" s="11"/>
      <c r="M3" s="11"/>
      <c r="N3" s="11"/>
      <c r="O3" s="11"/>
      <c r="P3" s="11"/>
      <c r="Q3" s="11"/>
    </row>
    <row r="4" spans="1:17">
      <c r="A4" s="33" t="s">
        <v>27</v>
      </c>
      <c r="B4" s="2">
        <v>3</v>
      </c>
      <c r="C4" s="2">
        <v>10</v>
      </c>
      <c r="D4" s="2">
        <v>2</v>
      </c>
      <c r="E4" s="2">
        <v>0</v>
      </c>
      <c r="F4" s="2">
        <v>4</v>
      </c>
      <c r="G4" s="2">
        <v>19</v>
      </c>
      <c r="I4" s="11"/>
      <c r="J4" s="19"/>
      <c r="K4" s="19"/>
      <c r="L4" s="19"/>
      <c r="M4" s="19"/>
      <c r="N4" s="19"/>
      <c r="O4" s="19"/>
      <c r="P4" s="11"/>
      <c r="Q4" s="11"/>
    </row>
    <row r="5" spans="1:17">
      <c r="A5" s="34"/>
      <c r="B5" s="7">
        <v>0.15789473684210525</v>
      </c>
      <c r="C5" s="7">
        <v>0.52631578947368418</v>
      </c>
      <c r="D5" s="7">
        <v>0.10526315789473684</v>
      </c>
      <c r="E5" s="7">
        <v>0</v>
      </c>
      <c r="F5" s="7">
        <v>0.21052631578947367</v>
      </c>
      <c r="G5" s="2">
        <v>0.99999999999999989</v>
      </c>
      <c r="I5" s="11"/>
      <c r="J5" s="19"/>
      <c r="K5" s="19"/>
      <c r="L5" s="19"/>
      <c r="M5" s="19"/>
      <c r="N5" s="19"/>
      <c r="O5" s="19"/>
      <c r="P5" s="11"/>
      <c r="Q5" s="11"/>
    </row>
    <row r="6" spans="1:17">
      <c r="A6" s="33" t="s">
        <v>29</v>
      </c>
      <c r="B6" s="2">
        <v>14</v>
      </c>
      <c r="C6" s="2">
        <v>17</v>
      </c>
      <c r="D6" s="2">
        <v>0</v>
      </c>
      <c r="E6" s="2">
        <v>0</v>
      </c>
      <c r="F6" s="2">
        <v>6</v>
      </c>
      <c r="G6" s="2">
        <v>37</v>
      </c>
      <c r="I6" s="11"/>
      <c r="J6" s="19"/>
      <c r="K6" s="19"/>
      <c r="L6" s="19"/>
      <c r="M6" s="19"/>
      <c r="N6" s="19"/>
      <c r="O6" s="19"/>
      <c r="P6" s="11"/>
      <c r="Q6" s="11"/>
    </row>
    <row r="7" spans="1:17">
      <c r="A7" s="34"/>
      <c r="B7" s="9">
        <v>0.3783783783783784</v>
      </c>
      <c r="C7" s="7">
        <v>0.45945945945945948</v>
      </c>
      <c r="D7" s="7">
        <v>0</v>
      </c>
      <c r="E7" s="7">
        <v>0</v>
      </c>
      <c r="F7" s="7">
        <v>0.16216216216216217</v>
      </c>
      <c r="G7" s="2">
        <v>1</v>
      </c>
      <c r="I7" s="11"/>
      <c r="J7" s="19"/>
      <c r="K7" s="19"/>
      <c r="L7" s="19"/>
      <c r="M7" s="19"/>
      <c r="N7" s="19"/>
      <c r="O7" s="19"/>
      <c r="P7" s="11"/>
      <c r="Q7" s="11"/>
    </row>
    <row r="8" spans="1:17">
      <c r="A8" s="33" t="s">
        <v>30</v>
      </c>
      <c r="B8" s="2">
        <v>12</v>
      </c>
      <c r="C8" s="2">
        <v>40</v>
      </c>
      <c r="D8" s="2">
        <v>5</v>
      </c>
      <c r="E8" s="2">
        <v>1</v>
      </c>
      <c r="F8" s="2">
        <v>11</v>
      </c>
      <c r="G8" s="2">
        <v>69</v>
      </c>
      <c r="I8" s="11"/>
      <c r="J8" s="19"/>
      <c r="K8" s="19"/>
      <c r="L8" s="19"/>
      <c r="M8" s="19"/>
      <c r="N8" s="19"/>
      <c r="O8" s="19"/>
      <c r="P8" s="11"/>
      <c r="Q8" s="11"/>
    </row>
    <row r="9" spans="1:17">
      <c r="A9" s="34"/>
      <c r="B9" s="7">
        <v>0.17391304347826086</v>
      </c>
      <c r="C9" s="7">
        <v>0.57971014492753625</v>
      </c>
      <c r="D9" s="7">
        <v>7.2463768115942032E-2</v>
      </c>
      <c r="E9" s="7">
        <v>1.4492753623188406E-2</v>
      </c>
      <c r="F9" s="7">
        <v>0.15942028985507245</v>
      </c>
      <c r="G9" s="2">
        <v>1</v>
      </c>
      <c r="I9" s="11"/>
      <c r="J9" s="19"/>
      <c r="K9" s="19"/>
      <c r="L9" s="19"/>
      <c r="M9" s="19"/>
      <c r="N9" s="19"/>
      <c r="O9" s="19"/>
      <c r="P9" s="11"/>
      <c r="Q9" s="11"/>
    </row>
    <row r="10" spans="1:17">
      <c r="A10" s="33" t="s">
        <v>31</v>
      </c>
      <c r="B10" s="2">
        <v>15</v>
      </c>
      <c r="C10" s="2">
        <v>48</v>
      </c>
      <c r="D10" s="2">
        <v>11</v>
      </c>
      <c r="E10" s="2">
        <v>2</v>
      </c>
      <c r="F10" s="2">
        <v>13</v>
      </c>
      <c r="G10" s="2">
        <v>89</v>
      </c>
      <c r="I10" s="11"/>
      <c r="J10" s="19"/>
      <c r="K10" s="19"/>
      <c r="L10" s="19"/>
      <c r="M10" s="19"/>
      <c r="N10" s="19"/>
      <c r="O10" s="19"/>
      <c r="P10" s="11"/>
      <c r="Q10" s="11"/>
    </row>
    <row r="11" spans="1:17">
      <c r="A11" s="34"/>
      <c r="B11" s="7">
        <v>0.16853932584269662</v>
      </c>
      <c r="C11" s="7">
        <v>0.5393258426966292</v>
      </c>
      <c r="D11" s="7">
        <v>0.12359550561797752</v>
      </c>
      <c r="E11" s="7">
        <v>2.247191011235955E-2</v>
      </c>
      <c r="F11" s="7">
        <v>0.14606741573033707</v>
      </c>
      <c r="G11" s="2">
        <v>0.99999999999999989</v>
      </c>
      <c r="I11" s="11"/>
      <c r="J11" s="19"/>
      <c r="K11" s="19"/>
      <c r="L11" s="19"/>
      <c r="M11" s="19"/>
      <c r="N11" s="19"/>
      <c r="O11" s="19"/>
      <c r="P11" s="11"/>
      <c r="Q11" s="11"/>
    </row>
    <row r="12" spans="1:17">
      <c r="A12" s="31" t="s">
        <v>32</v>
      </c>
      <c r="B12" s="2">
        <v>11</v>
      </c>
      <c r="C12" s="2">
        <v>30</v>
      </c>
      <c r="D12" s="2">
        <v>11</v>
      </c>
      <c r="E12" s="2">
        <v>1</v>
      </c>
      <c r="F12" s="2">
        <v>17</v>
      </c>
      <c r="G12" s="2">
        <v>70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A13" s="32"/>
      <c r="B13" s="7">
        <v>0.15714285714285714</v>
      </c>
      <c r="C13" s="7">
        <v>0.42857142857142855</v>
      </c>
      <c r="D13" s="7">
        <v>0.15714285714285714</v>
      </c>
      <c r="E13" s="7">
        <v>1.4285714285714285E-2</v>
      </c>
      <c r="F13" s="7">
        <v>0.24285714285714285</v>
      </c>
      <c r="G13" s="2">
        <v>0.99999999999999989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31" t="s">
        <v>33</v>
      </c>
      <c r="B14" s="2">
        <v>8</v>
      </c>
      <c r="C14" s="2">
        <v>27</v>
      </c>
      <c r="D14" s="2">
        <v>4</v>
      </c>
      <c r="E14" s="2">
        <v>1</v>
      </c>
      <c r="F14" s="2">
        <v>15</v>
      </c>
      <c r="G14" s="2">
        <v>55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32"/>
      <c r="B15" s="7">
        <v>0.14545454545454545</v>
      </c>
      <c r="C15" s="7">
        <v>0.49090909090909091</v>
      </c>
      <c r="D15" s="7">
        <v>7.2727272727272724E-2</v>
      </c>
      <c r="E15" s="7">
        <v>1.8181818181818181E-2</v>
      </c>
      <c r="F15" s="7">
        <v>0.27272727272727271</v>
      </c>
      <c r="G15" s="2">
        <v>1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31" t="s">
        <v>34</v>
      </c>
      <c r="B16" s="2">
        <v>4</v>
      </c>
      <c r="C16" s="2">
        <v>37</v>
      </c>
      <c r="D16" s="2">
        <v>1</v>
      </c>
      <c r="E16" s="2">
        <v>2</v>
      </c>
      <c r="F16" s="2">
        <v>13</v>
      </c>
      <c r="G16" s="2">
        <v>57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>
      <c r="A17" s="32"/>
      <c r="B17" s="7">
        <v>7.0175438596491224E-2</v>
      </c>
      <c r="C17" s="7">
        <v>0.64912280701754388</v>
      </c>
      <c r="D17" s="7">
        <v>1.7543859649122806E-2</v>
      </c>
      <c r="E17" s="7">
        <v>3.5087719298245612E-2</v>
      </c>
      <c r="F17" s="7">
        <v>0.22807017543859648</v>
      </c>
      <c r="G17" s="2">
        <v>1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31" t="s">
        <v>35</v>
      </c>
      <c r="B18" s="2">
        <v>3</v>
      </c>
      <c r="C18" s="2">
        <v>22</v>
      </c>
      <c r="D18" s="2">
        <v>1</v>
      </c>
      <c r="E18" s="2">
        <v>1</v>
      </c>
      <c r="F18" s="2">
        <v>8</v>
      </c>
      <c r="G18" s="2">
        <v>35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>
      <c r="A19" s="32"/>
      <c r="B19" s="7">
        <v>8.5714285714285715E-2</v>
      </c>
      <c r="C19" s="7">
        <v>0.62857142857142856</v>
      </c>
      <c r="D19" s="7">
        <v>2.8571428571428571E-2</v>
      </c>
      <c r="E19" s="7">
        <v>2.8571428571428571E-2</v>
      </c>
      <c r="F19" s="7">
        <v>0.22857142857142856</v>
      </c>
      <c r="G19" s="2">
        <v>1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>
      <c r="B20" s="6"/>
      <c r="C20" s="6"/>
      <c r="D20" s="6"/>
      <c r="E20" s="6"/>
      <c r="F20" s="6" t="s">
        <v>38</v>
      </c>
      <c r="G20" s="10">
        <v>431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5" t="s">
        <v>7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51">
      <c r="A26" s="2"/>
      <c r="B26" s="35" t="s">
        <v>56</v>
      </c>
      <c r="C26" s="36" t="s">
        <v>57</v>
      </c>
      <c r="D26" s="36" t="s">
        <v>58</v>
      </c>
      <c r="E26" s="36" t="s">
        <v>59</v>
      </c>
      <c r="F26" s="36" t="s">
        <v>60</v>
      </c>
      <c r="G26" s="2" t="s">
        <v>38</v>
      </c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33" t="s">
        <v>27</v>
      </c>
      <c r="B27" s="2">
        <v>2</v>
      </c>
      <c r="C27" s="2">
        <v>15</v>
      </c>
      <c r="D27" s="2">
        <v>1</v>
      </c>
      <c r="E27" s="2">
        <v>0</v>
      </c>
      <c r="F27" s="2">
        <v>4</v>
      </c>
      <c r="G27" s="2">
        <v>22</v>
      </c>
      <c r="I27" s="11"/>
      <c r="J27" s="19"/>
      <c r="K27" s="19"/>
      <c r="L27" s="19"/>
      <c r="M27" s="19"/>
      <c r="N27" s="19"/>
      <c r="O27" s="19"/>
      <c r="P27" s="11"/>
      <c r="Q27" s="11"/>
    </row>
    <row r="28" spans="1:17">
      <c r="A28" s="34"/>
      <c r="B28" s="7">
        <v>9.0909090909090912E-2</v>
      </c>
      <c r="C28" s="7">
        <v>0.68181818181818177</v>
      </c>
      <c r="D28" s="7">
        <v>4.5454545454545456E-2</v>
      </c>
      <c r="E28" s="7">
        <v>0</v>
      </c>
      <c r="F28" s="7">
        <v>0.18181818181818182</v>
      </c>
      <c r="G28" s="2">
        <v>1</v>
      </c>
      <c r="I28" s="11"/>
      <c r="J28" s="19"/>
      <c r="K28" s="19"/>
      <c r="L28" s="19"/>
      <c r="M28" s="19"/>
      <c r="N28" s="19"/>
      <c r="O28" s="19"/>
      <c r="P28" s="11"/>
      <c r="Q28" s="11"/>
    </row>
    <row r="29" spans="1:17">
      <c r="A29" s="33" t="s">
        <v>29</v>
      </c>
      <c r="B29" s="2">
        <v>10</v>
      </c>
      <c r="C29" s="2">
        <v>20</v>
      </c>
      <c r="D29" s="2">
        <v>1</v>
      </c>
      <c r="E29" s="2">
        <v>1</v>
      </c>
      <c r="F29" s="2">
        <v>5</v>
      </c>
      <c r="G29" s="2">
        <v>37</v>
      </c>
      <c r="I29" s="11"/>
      <c r="J29" s="19"/>
      <c r="K29" s="19"/>
      <c r="L29" s="19"/>
      <c r="M29" s="19"/>
      <c r="N29" s="19"/>
      <c r="O29" s="19"/>
      <c r="P29" s="11"/>
      <c r="Q29" s="11"/>
    </row>
    <row r="30" spans="1:17">
      <c r="A30" s="34"/>
      <c r="B30" s="9">
        <v>0.27027027027027029</v>
      </c>
      <c r="C30" s="7">
        <v>0.54054054054054057</v>
      </c>
      <c r="D30" s="7">
        <v>2.7027027027027029E-2</v>
      </c>
      <c r="E30" s="7">
        <v>2.7027027027027029E-2</v>
      </c>
      <c r="F30" s="7">
        <v>0.13513513513513514</v>
      </c>
      <c r="G30" s="2">
        <v>1</v>
      </c>
      <c r="I30" s="11"/>
      <c r="J30" s="19"/>
      <c r="K30" s="19"/>
      <c r="L30" s="19"/>
      <c r="M30" s="19"/>
      <c r="N30" s="19"/>
      <c r="O30" s="19"/>
      <c r="P30" s="11"/>
      <c r="Q30" s="11"/>
    </row>
    <row r="31" spans="1:17">
      <c r="A31" s="33" t="s">
        <v>30</v>
      </c>
      <c r="B31" s="2">
        <v>9</v>
      </c>
      <c r="C31" s="2">
        <v>40</v>
      </c>
      <c r="D31" s="2">
        <v>5</v>
      </c>
      <c r="E31" s="2">
        <v>1</v>
      </c>
      <c r="F31" s="2">
        <v>7</v>
      </c>
      <c r="G31" s="2">
        <v>62</v>
      </c>
      <c r="I31" s="11"/>
      <c r="J31" s="19"/>
      <c r="K31" s="19"/>
      <c r="L31" s="19"/>
      <c r="M31" s="19"/>
      <c r="N31" s="19"/>
      <c r="O31" s="19"/>
      <c r="P31" s="11"/>
      <c r="Q31" s="11"/>
    </row>
    <row r="32" spans="1:17">
      <c r="A32" s="34"/>
      <c r="B32" s="7">
        <v>0.14516129032258066</v>
      </c>
      <c r="C32" s="7">
        <v>0.64516129032258063</v>
      </c>
      <c r="D32" s="7">
        <v>8.0645161290322578E-2</v>
      </c>
      <c r="E32" s="7">
        <v>1.6129032258064516E-2</v>
      </c>
      <c r="F32" s="7">
        <v>0.11290322580645161</v>
      </c>
      <c r="G32" s="2">
        <v>1</v>
      </c>
      <c r="I32" s="11"/>
      <c r="J32" s="19"/>
      <c r="K32" s="19"/>
      <c r="L32" s="19"/>
      <c r="M32" s="19"/>
      <c r="N32" s="19"/>
      <c r="O32" s="19"/>
      <c r="P32" s="11"/>
      <c r="Q32" s="11"/>
    </row>
    <row r="33" spans="1:17">
      <c r="A33" s="33" t="s">
        <v>31</v>
      </c>
      <c r="B33" s="2">
        <v>15</v>
      </c>
      <c r="C33" s="2">
        <v>55</v>
      </c>
      <c r="D33" s="2">
        <v>7</v>
      </c>
      <c r="E33" s="2">
        <v>2</v>
      </c>
      <c r="F33" s="2">
        <v>12</v>
      </c>
      <c r="G33" s="2">
        <v>91</v>
      </c>
      <c r="I33" s="11"/>
      <c r="J33" s="19"/>
      <c r="K33" s="19"/>
      <c r="L33" s="19"/>
      <c r="M33" s="19"/>
      <c r="N33" s="19"/>
      <c r="O33" s="19"/>
      <c r="P33" s="11"/>
      <c r="Q33" s="11"/>
    </row>
    <row r="34" spans="1:17">
      <c r="A34" s="34"/>
      <c r="B34" s="7">
        <v>0.16483516483516483</v>
      </c>
      <c r="C34" s="7">
        <v>0.60439560439560436</v>
      </c>
      <c r="D34" s="7">
        <v>7.6923076923076927E-2</v>
      </c>
      <c r="E34" s="7">
        <v>2.197802197802198E-2</v>
      </c>
      <c r="F34" s="7">
        <v>0.13186813186813187</v>
      </c>
      <c r="G34" s="2">
        <v>0.99999999999999989</v>
      </c>
      <c r="I34" s="11"/>
      <c r="J34" s="19"/>
      <c r="K34" s="19"/>
      <c r="L34" s="19"/>
      <c r="M34" s="19"/>
      <c r="N34" s="19"/>
      <c r="O34" s="19"/>
      <c r="P34" s="11"/>
      <c r="Q34" s="11"/>
    </row>
    <row r="35" spans="1:17">
      <c r="A35" s="31" t="s">
        <v>32</v>
      </c>
      <c r="B35" s="2">
        <v>13</v>
      </c>
      <c r="C35" s="2">
        <v>36</v>
      </c>
      <c r="D35" s="2">
        <v>12</v>
      </c>
      <c r="E35" s="2">
        <v>1</v>
      </c>
      <c r="F35" s="2">
        <v>11</v>
      </c>
      <c r="G35" s="2">
        <v>73</v>
      </c>
      <c r="I35" s="11"/>
      <c r="J35" s="11"/>
      <c r="K35" s="11"/>
      <c r="L35" s="11"/>
      <c r="M35" s="11"/>
      <c r="N35" s="11"/>
      <c r="O35" s="11"/>
      <c r="P35" s="11"/>
      <c r="Q35" s="11"/>
    </row>
    <row r="36" spans="1:17">
      <c r="A36" s="32"/>
      <c r="B36" s="7">
        <v>0.17808219178082191</v>
      </c>
      <c r="C36" s="7">
        <v>0.49315068493150682</v>
      </c>
      <c r="D36" s="7">
        <v>0.16438356164383561</v>
      </c>
      <c r="E36" s="7">
        <v>1.3698630136986301E-2</v>
      </c>
      <c r="F36" s="7">
        <v>0.15068493150684931</v>
      </c>
      <c r="G36" s="2">
        <v>1</v>
      </c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31" t="s">
        <v>33</v>
      </c>
      <c r="B37" s="2">
        <v>10</v>
      </c>
      <c r="C37" s="2">
        <v>29</v>
      </c>
      <c r="D37" s="2">
        <v>7</v>
      </c>
      <c r="E37" s="2">
        <v>0</v>
      </c>
      <c r="F37" s="2">
        <v>10</v>
      </c>
      <c r="G37" s="2">
        <v>56</v>
      </c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A38" s="32"/>
      <c r="B38" s="7">
        <v>0.17857142857142858</v>
      </c>
      <c r="C38" s="7">
        <v>0.5178571428571429</v>
      </c>
      <c r="D38" s="7">
        <v>0.125</v>
      </c>
      <c r="E38" s="7">
        <v>0</v>
      </c>
      <c r="F38" s="7">
        <v>0.17857142857142858</v>
      </c>
      <c r="G38" s="2">
        <v>1</v>
      </c>
      <c r="I38" s="11"/>
      <c r="J38" s="11"/>
      <c r="K38" s="11"/>
      <c r="L38" s="11"/>
      <c r="M38" s="11"/>
      <c r="N38" s="11"/>
      <c r="O38" s="11"/>
      <c r="P38" s="11"/>
      <c r="Q38" s="11"/>
    </row>
    <row r="39" spans="1:17">
      <c r="A39" s="31" t="s">
        <v>34</v>
      </c>
      <c r="B39" s="2">
        <v>4</v>
      </c>
      <c r="C39" s="2">
        <v>38</v>
      </c>
      <c r="D39" s="2">
        <v>2</v>
      </c>
      <c r="E39" s="2">
        <v>2</v>
      </c>
      <c r="F39" s="2">
        <v>13</v>
      </c>
      <c r="G39" s="2">
        <v>59</v>
      </c>
      <c r="I39" s="11"/>
      <c r="J39" s="11"/>
      <c r="K39" s="11"/>
      <c r="L39" s="11"/>
      <c r="M39" s="11"/>
      <c r="N39" s="11"/>
      <c r="O39" s="11"/>
      <c r="P39" s="11"/>
      <c r="Q39" s="11"/>
    </row>
    <row r="40" spans="1:17">
      <c r="A40" s="32"/>
      <c r="B40" s="7">
        <v>6.7796610169491525E-2</v>
      </c>
      <c r="C40" s="7">
        <v>0.64406779661016944</v>
      </c>
      <c r="D40" s="7">
        <v>3.3898305084745763E-2</v>
      </c>
      <c r="E40" s="7">
        <v>3.3898305084745763E-2</v>
      </c>
      <c r="F40" s="7">
        <v>0.22033898305084745</v>
      </c>
      <c r="G40" s="2">
        <v>1</v>
      </c>
      <c r="I40" s="11"/>
      <c r="J40" s="11"/>
      <c r="K40" s="11"/>
      <c r="L40" s="11"/>
      <c r="M40" s="11"/>
      <c r="N40" s="11"/>
      <c r="O40" s="11"/>
      <c r="P40" s="11"/>
      <c r="Q40" s="11"/>
    </row>
    <row r="41" spans="1:17">
      <c r="A41" s="31" t="s">
        <v>35</v>
      </c>
      <c r="B41" s="2">
        <v>4</v>
      </c>
      <c r="C41" s="2">
        <v>24</v>
      </c>
      <c r="D41" s="2">
        <v>2</v>
      </c>
      <c r="E41" s="2">
        <v>1</v>
      </c>
      <c r="F41" s="2">
        <v>4</v>
      </c>
      <c r="G41" s="2">
        <v>35</v>
      </c>
      <c r="I41" s="11"/>
      <c r="J41" s="11"/>
      <c r="K41" s="11"/>
      <c r="L41" s="11"/>
      <c r="M41" s="11"/>
      <c r="N41" s="11"/>
      <c r="O41" s="11"/>
      <c r="P41" s="11"/>
      <c r="Q41" s="11"/>
    </row>
    <row r="42" spans="1:17">
      <c r="A42" s="32"/>
      <c r="B42" s="7">
        <v>0.11428571428571428</v>
      </c>
      <c r="C42" s="7">
        <v>0.68571428571428572</v>
      </c>
      <c r="D42" s="7">
        <v>5.7142857142857141E-2</v>
      </c>
      <c r="E42" s="7">
        <v>2.8571428571428571E-2</v>
      </c>
      <c r="F42" s="7">
        <v>0.11428571428571428</v>
      </c>
      <c r="G42" s="2">
        <v>1</v>
      </c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B43" s="6"/>
      <c r="C43" s="6"/>
      <c r="D43" s="6"/>
      <c r="E43" s="6"/>
      <c r="F43" s="6" t="s">
        <v>38</v>
      </c>
      <c r="G43" s="10">
        <v>435</v>
      </c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I44" s="11"/>
      <c r="J44" s="11"/>
      <c r="K44" s="11"/>
      <c r="L44" s="11"/>
      <c r="M44" s="11"/>
      <c r="N44" s="11"/>
      <c r="O44" s="11"/>
      <c r="P44" s="11"/>
      <c r="Q44" s="11"/>
    </row>
    <row r="45" spans="1:17">
      <c r="I45" s="11"/>
      <c r="J45" s="11"/>
      <c r="K45" s="11"/>
      <c r="L45" s="11"/>
      <c r="M45" s="11"/>
      <c r="N45" s="11"/>
      <c r="O45" s="11"/>
      <c r="P45" s="11"/>
      <c r="Q45" s="11"/>
    </row>
    <row r="46" spans="1:17">
      <c r="I46" s="11"/>
      <c r="J46" s="11"/>
      <c r="K46" s="11"/>
      <c r="L46" s="11"/>
      <c r="M46" s="11"/>
      <c r="N46" s="11"/>
      <c r="O46" s="11"/>
      <c r="P46" s="11"/>
      <c r="Q46" s="11"/>
    </row>
    <row r="47" spans="1:17">
      <c r="I47" s="11"/>
      <c r="J47" s="11"/>
      <c r="K47" s="11"/>
      <c r="L47" s="11"/>
      <c r="M47" s="11"/>
      <c r="N47" s="11"/>
      <c r="O47" s="11"/>
      <c r="P47" s="11"/>
      <c r="Q47" s="11"/>
    </row>
    <row r="48" spans="1:17">
      <c r="A48" s="5" t="s">
        <v>8</v>
      </c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51">
      <c r="A49" s="2"/>
      <c r="B49" s="35" t="s">
        <v>56</v>
      </c>
      <c r="C49" s="36" t="s">
        <v>57</v>
      </c>
      <c r="D49" s="36" t="s">
        <v>58</v>
      </c>
      <c r="E49" s="36" t="s">
        <v>59</v>
      </c>
      <c r="F49" s="36" t="s">
        <v>60</v>
      </c>
      <c r="G49" s="2" t="s">
        <v>38</v>
      </c>
      <c r="I49" s="11"/>
      <c r="J49" s="11"/>
      <c r="K49" s="11"/>
      <c r="L49" s="11"/>
      <c r="M49" s="11"/>
      <c r="N49" s="11"/>
      <c r="O49" s="11"/>
      <c r="P49" s="11"/>
      <c r="Q49" s="11"/>
    </row>
    <row r="50" spans="1:17">
      <c r="A50" s="33" t="s">
        <v>27</v>
      </c>
      <c r="B50" s="2">
        <v>3</v>
      </c>
      <c r="C50" s="2">
        <v>10</v>
      </c>
      <c r="D50" s="2">
        <v>5</v>
      </c>
      <c r="E50" s="2">
        <v>0</v>
      </c>
      <c r="F50" s="2">
        <v>4</v>
      </c>
      <c r="G50" s="2">
        <v>22</v>
      </c>
      <c r="I50" s="11"/>
      <c r="J50" s="19"/>
      <c r="K50" s="19"/>
      <c r="L50" s="19"/>
      <c r="M50" s="19"/>
      <c r="N50" s="19"/>
      <c r="O50" s="19"/>
      <c r="P50" s="11"/>
      <c r="Q50" s="11"/>
    </row>
    <row r="51" spans="1:17">
      <c r="A51" s="34"/>
      <c r="B51" s="7">
        <v>0.13636363636363635</v>
      </c>
      <c r="C51" s="7">
        <v>0.45454545454545453</v>
      </c>
      <c r="D51" s="7">
        <v>0.22727272727272727</v>
      </c>
      <c r="E51" s="7">
        <v>0</v>
      </c>
      <c r="F51" s="7">
        <v>0.18181818181818182</v>
      </c>
      <c r="G51" s="2">
        <v>1</v>
      </c>
      <c r="I51" s="11"/>
      <c r="J51" s="19"/>
      <c r="K51" s="19"/>
      <c r="L51" s="19"/>
      <c r="M51" s="19"/>
      <c r="N51" s="19"/>
      <c r="O51" s="19"/>
      <c r="P51" s="11"/>
      <c r="Q51" s="11"/>
    </row>
    <row r="52" spans="1:17">
      <c r="A52" s="33" t="s">
        <v>29</v>
      </c>
      <c r="B52" s="2">
        <v>13</v>
      </c>
      <c r="C52" s="2">
        <v>21</v>
      </c>
      <c r="D52" s="2">
        <v>0</v>
      </c>
      <c r="E52" s="2">
        <v>0</v>
      </c>
      <c r="F52" s="2">
        <v>4</v>
      </c>
      <c r="G52" s="2">
        <v>38</v>
      </c>
      <c r="I52" s="11"/>
      <c r="J52" s="19"/>
      <c r="K52" s="19"/>
      <c r="L52" s="19"/>
      <c r="M52" s="19"/>
      <c r="N52" s="19"/>
      <c r="O52" s="19"/>
      <c r="P52" s="11"/>
      <c r="Q52" s="11"/>
    </row>
    <row r="53" spans="1:17">
      <c r="A53" s="34"/>
      <c r="B53" s="9">
        <v>0.34210526315789475</v>
      </c>
      <c r="C53" s="7">
        <v>0.55263157894736847</v>
      </c>
      <c r="D53" s="7">
        <v>0</v>
      </c>
      <c r="E53" s="7">
        <v>0</v>
      </c>
      <c r="F53" s="7">
        <v>0.10526315789473684</v>
      </c>
      <c r="G53" s="2">
        <v>1</v>
      </c>
      <c r="I53" s="11"/>
      <c r="J53" s="19"/>
      <c r="K53" s="19"/>
      <c r="L53" s="19"/>
      <c r="M53" s="19"/>
      <c r="N53" s="19"/>
      <c r="O53" s="19"/>
      <c r="P53" s="11"/>
      <c r="Q53" s="11"/>
    </row>
    <row r="54" spans="1:17">
      <c r="A54" s="33" t="s">
        <v>30</v>
      </c>
      <c r="B54" s="2">
        <v>12</v>
      </c>
      <c r="C54" s="2">
        <v>41</v>
      </c>
      <c r="D54" s="2">
        <v>5</v>
      </c>
      <c r="E54" s="2">
        <v>1</v>
      </c>
      <c r="F54" s="2">
        <v>7</v>
      </c>
      <c r="G54" s="2">
        <v>66</v>
      </c>
      <c r="I54" s="11"/>
      <c r="J54" s="19"/>
      <c r="K54" s="19"/>
      <c r="L54" s="19"/>
      <c r="M54" s="19"/>
      <c r="N54" s="19"/>
      <c r="O54" s="19"/>
      <c r="P54" s="11"/>
      <c r="Q54" s="11"/>
    </row>
    <row r="55" spans="1:17">
      <c r="A55" s="34"/>
      <c r="B55" s="7">
        <v>0.18181818181818182</v>
      </c>
      <c r="C55" s="7">
        <v>0.62121212121212122</v>
      </c>
      <c r="D55" s="7">
        <v>7.575757575757576E-2</v>
      </c>
      <c r="E55" s="7">
        <v>1.5151515151515152E-2</v>
      </c>
      <c r="F55" s="7">
        <v>0.10606060606060606</v>
      </c>
      <c r="G55" s="2">
        <v>1</v>
      </c>
      <c r="I55" s="11"/>
      <c r="J55" s="19"/>
      <c r="K55" s="19"/>
      <c r="L55" s="19"/>
      <c r="M55" s="19"/>
      <c r="N55" s="19"/>
      <c r="O55" s="19"/>
      <c r="P55" s="11"/>
      <c r="Q55" s="11"/>
    </row>
    <row r="56" spans="1:17">
      <c r="A56" s="33" t="s">
        <v>31</v>
      </c>
      <c r="B56" s="2">
        <v>16</v>
      </c>
      <c r="C56" s="2">
        <v>52</v>
      </c>
      <c r="D56" s="2">
        <v>6</v>
      </c>
      <c r="E56" s="2">
        <v>2</v>
      </c>
      <c r="F56" s="2">
        <v>13</v>
      </c>
      <c r="G56" s="2">
        <v>89</v>
      </c>
      <c r="I56" s="11"/>
      <c r="J56" s="19"/>
      <c r="K56" s="19"/>
      <c r="L56" s="19"/>
      <c r="M56" s="19"/>
      <c r="N56" s="19"/>
      <c r="O56" s="19"/>
      <c r="P56" s="11"/>
      <c r="Q56" s="11"/>
    </row>
    <row r="57" spans="1:17">
      <c r="A57" s="34"/>
      <c r="B57" s="7">
        <v>0.1797752808988764</v>
      </c>
      <c r="C57" s="7">
        <v>0.5842696629213483</v>
      </c>
      <c r="D57" s="7">
        <v>6.741573033707865E-2</v>
      </c>
      <c r="E57" s="7">
        <v>2.247191011235955E-2</v>
      </c>
      <c r="F57" s="7">
        <v>0.14606741573033707</v>
      </c>
      <c r="G57" s="2">
        <v>1</v>
      </c>
      <c r="I57" s="11"/>
      <c r="J57" s="19"/>
      <c r="K57" s="19"/>
      <c r="L57" s="19"/>
      <c r="M57" s="19"/>
      <c r="N57" s="19"/>
      <c r="O57" s="19"/>
      <c r="P57" s="11"/>
      <c r="Q57" s="11"/>
    </row>
    <row r="58" spans="1:17">
      <c r="A58" s="31" t="s">
        <v>32</v>
      </c>
      <c r="B58" s="2">
        <v>13</v>
      </c>
      <c r="C58" s="2">
        <v>39</v>
      </c>
      <c r="D58" s="2">
        <v>9</v>
      </c>
      <c r="E58" s="2">
        <v>0</v>
      </c>
      <c r="F58" s="2">
        <v>13</v>
      </c>
      <c r="G58" s="2">
        <v>74</v>
      </c>
      <c r="I58" s="11"/>
      <c r="J58" s="11"/>
      <c r="K58" s="11"/>
      <c r="L58" s="11"/>
      <c r="M58" s="11"/>
      <c r="N58" s="11"/>
      <c r="O58" s="11"/>
      <c r="P58" s="11"/>
      <c r="Q58" s="11"/>
    </row>
    <row r="59" spans="1:17">
      <c r="A59" s="32"/>
      <c r="B59" s="7">
        <v>0.17567567567567569</v>
      </c>
      <c r="C59" s="7">
        <v>0.52702702702702697</v>
      </c>
      <c r="D59" s="7">
        <v>0.12162162162162163</v>
      </c>
      <c r="E59" s="7">
        <v>0</v>
      </c>
      <c r="F59" s="7">
        <v>0.17567567567567569</v>
      </c>
      <c r="G59" s="2">
        <v>0.99999999999999989</v>
      </c>
      <c r="I59" s="11"/>
      <c r="J59" s="11"/>
      <c r="K59" s="11"/>
      <c r="L59" s="11"/>
      <c r="M59" s="11"/>
      <c r="N59" s="11"/>
      <c r="O59" s="11"/>
      <c r="P59" s="11"/>
      <c r="Q59" s="11"/>
    </row>
    <row r="60" spans="1:17">
      <c r="A60" s="31" t="s">
        <v>33</v>
      </c>
      <c r="B60" s="2">
        <v>10</v>
      </c>
      <c r="C60" s="2">
        <v>31</v>
      </c>
      <c r="D60" s="2">
        <v>5</v>
      </c>
      <c r="E60" s="2">
        <v>1</v>
      </c>
      <c r="F60" s="2">
        <v>9</v>
      </c>
      <c r="G60" s="2">
        <v>56</v>
      </c>
      <c r="I60" s="11"/>
      <c r="J60" s="11"/>
      <c r="K60" s="11"/>
      <c r="L60" s="11"/>
      <c r="M60" s="11"/>
      <c r="N60" s="11"/>
      <c r="O60" s="11"/>
      <c r="P60" s="11"/>
      <c r="Q60" s="11"/>
    </row>
    <row r="61" spans="1:17">
      <c r="A61" s="32"/>
      <c r="B61" s="7">
        <v>0.17857142857142858</v>
      </c>
      <c r="C61" s="7">
        <v>0.5535714285714286</v>
      </c>
      <c r="D61" s="7">
        <v>8.9285714285714288E-2</v>
      </c>
      <c r="E61" s="7">
        <v>1.7857142857142856E-2</v>
      </c>
      <c r="F61" s="7">
        <v>0.16071428571428573</v>
      </c>
      <c r="G61" s="2">
        <v>1.0000000000000002</v>
      </c>
      <c r="I61" s="11"/>
      <c r="J61" s="11"/>
      <c r="K61" s="11"/>
      <c r="L61" s="11"/>
      <c r="M61" s="11"/>
      <c r="N61" s="11"/>
      <c r="O61" s="11"/>
      <c r="P61" s="11"/>
      <c r="Q61" s="11"/>
    </row>
    <row r="62" spans="1:17">
      <c r="A62" s="31" t="s">
        <v>34</v>
      </c>
      <c r="B62" s="2">
        <v>7</v>
      </c>
      <c r="C62" s="2">
        <v>41</v>
      </c>
      <c r="D62" s="2">
        <v>3</v>
      </c>
      <c r="E62" s="2">
        <v>2</v>
      </c>
      <c r="F62" s="2">
        <v>13</v>
      </c>
      <c r="G62" s="2">
        <v>66</v>
      </c>
      <c r="I62" s="11"/>
      <c r="J62" s="11"/>
      <c r="K62" s="11"/>
      <c r="L62" s="11"/>
      <c r="M62" s="11"/>
      <c r="N62" s="11"/>
      <c r="O62" s="11"/>
      <c r="P62" s="11"/>
      <c r="Q62" s="11"/>
    </row>
    <row r="63" spans="1:17">
      <c r="A63" s="32"/>
      <c r="B63" s="7">
        <v>0.10606060606060606</v>
      </c>
      <c r="C63" s="7">
        <v>0.62121212121212122</v>
      </c>
      <c r="D63" s="7">
        <v>4.5454545454545456E-2</v>
      </c>
      <c r="E63" s="7">
        <v>3.0303030303030304E-2</v>
      </c>
      <c r="F63" s="7">
        <v>0.19696969696969696</v>
      </c>
      <c r="G63" s="2">
        <v>1</v>
      </c>
      <c r="I63" s="11"/>
      <c r="J63" s="11"/>
      <c r="K63" s="11"/>
      <c r="L63" s="11"/>
      <c r="M63" s="11"/>
      <c r="N63" s="11"/>
      <c r="O63" s="11"/>
      <c r="P63" s="11"/>
      <c r="Q63" s="11"/>
    </row>
    <row r="64" spans="1:17">
      <c r="A64" s="31" t="s">
        <v>35</v>
      </c>
      <c r="B64" s="2">
        <v>5</v>
      </c>
      <c r="C64" s="2">
        <v>22</v>
      </c>
      <c r="D64" s="2">
        <v>1</v>
      </c>
      <c r="E64" s="2">
        <v>1</v>
      </c>
      <c r="F64" s="2">
        <v>5</v>
      </c>
      <c r="G64" s="2">
        <v>34</v>
      </c>
      <c r="I64" s="11"/>
      <c r="J64" s="11"/>
      <c r="K64" s="11"/>
      <c r="L64" s="11"/>
      <c r="M64" s="11"/>
      <c r="N64" s="11"/>
      <c r="O64" s="11"/>
      <c r="P64" s="11"/>
      <c r="Q64" s="11"/>
    </row>
    <row r="65" spans="1:17">
      <c r="A65" s="32"/>
      <c r="B65" s="7">
        <v>0.14705882352941177</v>
      </c>
      <c r="C65" s="7">
        <v>0.6470588235294118</v>
      </c>
      <c r="D65" s="7">
        <v>2.9411764705882353E-2</v>
      </c>
      <c r="E65" s="7">
        <v>2.9411764705882353E-2</v>
      </c>
      <c r="F65" s="7">
        <v>0.14705882352941177</v>
      </c>
      <c r="G65" s="2">
        <v>1</v>
      </c>
      <c r="I65" s="11"/>
      <c r="J65" s="11"/>
      <c r="K65" s="11"/>
      <c r="L65" s="11"/>
      <c r="M65" s="11"/>
      <c r="N65" s="11"/>
      <c r="O65" s="11"/>
      <c r="P65" s="11"/>
      <c r="Q65" s="11"/>
    </row>
    <row r="66" spans="1:17">
      <c r="B66" s="6"/>
      <c r="C66" s="6"/>
      <c r="D66" s="6"/>
      <c r="E66" s="6"/>
      <c r="F66" s="6" t="s">
        <v>38</v>
      </c>
      <c r="G66" s="10">
        <v>445</v>
      </c>
      <c r="I66" s="11"/>
      <c r="J66" s="11"/>
      <c r="K66" s="11"/>
      <c r="L66" s="11"/>
      <c r="M66" s="11"/>
      <c r="N66" s="11"/>
      <c r="O66" s="11"/>
      <c r="P66" s="11"/>
      <c r="Q66" s="11"/>
    </row>
    <row r="67" spans="1:17">
      <c r="I67" s="11"/>
      <c r="J67" s="11"/>
      <c r="K67" s="11"/>
      <c r="L67" s="11"/>
      <c r="M67" s="11"/>
      <c r="N67" s="11"/>
      <c r="O67" s="11"/>
      <c r="P67" s="11"/>
      <c r="Q67" s="11"/>
    </row>
    <row r="68" spans="1:17">
      <c r="I68" s="11"/>
      <c r="J68" s="11"/>
      <c r="K68" s="11"/>
      <c r="L68" s="11"/>
      <c r="M68" s="11"/>
      <c r="N68" s="11"/>
      <c r="O68" s="11"/>
      <c r="P68" s="11"/>
      <c r="Q68" s="11"/>
    </row>
    <row r="69" spans="1:17">
      <c r="I69" s="11"/>
      <c r="J69" s="11"/>
      <c r="K69" s="11"/>
      <c r="L69" s="11"/>
      <c r="M69" s="11"/>
      <c r="N69" s="11"/>
      <c r="O69" s="11"/>
      <c r="P69" s="11"/>
      <c r="Q69" s="11"/>
    </row>
    <row r="70" spans="1:17">
      <c r="I70" s="11"/>
      <c r="J70" s="11"/>
      <c r="K70" s="11"/>
      <c r="L70" s="11"/>
      <c r="M70" s="11"/>
      <c r="N70" s="11"/>
      <c r="O70" s="11"/>
      <c r="P70" s="11"/>
      <c r="Q70" s="11"/>
    </row>
    <row r="71" spans="1:17">
      <c r="A71" s="5" t="s">
        <v>9</v>
      </c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51">
      <c r="A72" s="2"/>
      <c r="B72" s="35" t="s">
        <v>56</v>
      </c>
      <c r="C72" s="36" t="s">
        <v>57</v>
      </c>
      <c r="D72" s="36" t="s">
        <v>58</v>
      </c>
      <c r="E72" s="36" t="s">
        <v>59</v>
      </c>
      <c r="F72" s="36" t="s">
        <v>60</v>
      </c>
      <c r="G72" s="2" t="s">
        <v>38</v>
      </c>
      <c r="I72" s="11"/>
      <c r="J72" s="11"/>
      <c r="K72" s="11"/>
      <c r="L72" s="11"/>
      <c r="M72" s="11"/>
      <c r="N72" s="11"/>
      <c r="O72" s="11"/>
      <c r="P72" s="11"/>
      <c r="Q72" s="11"/>
    </row>
    <row r="73" spans="1:17">
      <c r="A73" s="33" t="s">
        <v>27</v>
      </c>
      <c r="B73" s="2">
        <v>8</v>
      </c>
      <c r="C73" s="2">
        <v>13</v>
      </c>
      <c r="D73" s="2">
        <v>0</v>
      </c>
      <c r="E73" s="2">
        <v>0</v>
      </c>
      <c r="F73" s="2">
        <v>2</v>
      </c>
      <c r="G73" s="2">
        <v>23</v>
      </c>
      <c r="I73" s="11"/>
      <c r="J73" s="19"/>
      <c r="K73" s="19"/>
      <c r="L73" s="19"/>
      <c r="M73" s="19"/>
      <c r="N73" s="19"/>
      <c r="O73" s="19"/>
      <c r="P73" s="11"/>
      <c r="Q73" s="11"/>
    </row>
    <row r="74" spans="1:17">
      <c r="A74" s="34"/>
      <c r="B74" s="7">
        <v>0.34782608695652173</v>
      </c>
      <c r="C74" s="7">
        <v>0.56521739130434778</v>
      </c>
      <c r="D74" s="7">
        <v>0</v>
      </c>
      <c r="E74" s="7">
        <v>0</v>
      </c>
      <c r="F74" s="7">
        <v>8.6956521739130432E-2</v>
      </c>
      <c r="G74" s="2">
        <v>1</v>
      </c>
      <c r="I74" s="11"/>
      <c r="J74" s="19"/>
      <c r="K74" s="19"/>
      <c r="L74" s="19"/>
      <c r="M74" s="19"/>
      <c r="N74" s="19"/>
      <c r="O74" s="19"/>
      <c r="P74" s="11"/>
      <c r="Q74" s="11"/>
    </row>
    <row r="75" spans="1:17">
      <c r="A75" s="33" t="s">
        <v>29</v>
      </c>
      <c r="B75" s="2">
        <v>17</v>
      </c>
      <c r="C75" s="2">
        <v>16</v>
      </c>
      <c r="D75" s="2">
        <v>0</v>
      </c>
      <c r="E75" s="2">
        <v>0</v>
      </c>
      <c r="F75" s="2">
        <v>4</v>
      </c>
      <c r="G75" s="2">
        <v>37</v>
      </c>
      <c r="I75" s="11"/>
      <c r="J75" s="19"/>
      <c r="K75" s="19"/>
      <c r="L75" s="19"/>
      <c r="M75" s="19"/>
      <c r="N75" s="19"/>
      <c r="O75" s="19"/>
      <c r="P75" s="11"/>
      <c r="Q75" s="11"/>
    </row>
    <row r="76" spans="1:17">
      <c r="A76" s="34"/>
      <c r="B76" s="9">
        <v>0.45945945945945948</v>
      </c>
      <c r="C76" s="7">
        <v>0.43243243243243246</v>
      </c>
      <c r="D76" s="7">
        <v>0</v>
      </c>
      <c r="E76" s="7">
        <v>0</v>
      </c>
      <c r="F76" s="7">
        <v>0.10810810810810811</v>
      </c>
      <c r="G76" s="2">
        <v>1</v>
      </c>
      <c r="I76" s="11"/>
      <c r="J76" s="19"/>
      <c r="K76" s="19"/>
      <c r="L76" s="19"/>
      <c r="M76" s="19"/>
      <c r="N76" s="19"/>
      <c r="O76" s="19"/>
      <c r="P76" s="11"/>
      <c r="Q76" s="11"/>
    </row>
    <row r="77" spans="1:17">
      <c r="A77" s="33" t="s">
        <v>30</v>
      </c>
      <c r="B77" s="2">
        <v>24</v>
      </c>
      <c r="C77" s="2">
        <v>34</v>
      </c>
      <c r="D77" s="2">
        <v>3</v>
      </c>
      <c r="E77" s="2">
        <v>1</v>
      </c>
      <c r="F77" s="2">
        <v>9</v>
      </c>
      <c r="G77" s="2">
        <v>71</v>
      </c>
      <c r="I77" s="11"/>
      <c r="J77" s="19"/>
      <c r="K77" s="19"/>
      <c r="L77" s="19"/>
      <c r="M77" s="19"/>
      <c r="N77" s="19"/>
      <c r="O77" s="19"/>
      <c r="P77" s="11"/>
      <c r="Q77" s="11"/>
    </row>
    <row r="78" spans="1:17">
      <c r="A78" s="34"/>
      <c r="B78" s="7">
        <v>0.3380281690140845</v>
      </c>
      <c r="C78" s="7">
        <v>0.47887323943661969</v>
      </c>
      <c r="D78" s="7">
        <v>4.2253521126760563E-2</v>
      </c>
      <c r="E78" s="7">
        <v>1.4084507042253521E-2</v>
      </c>
      <c r="F78" s="7">
        <v>0.12676056338028169</v>
      </c>
      <c r="G78" s="2">
        <v>1</v>
      </c>
      <c r="I78" s="11"/>
      <c r="J78" s="19"/>
      <c r="K78" s="19"/>
      <c r="L78" s="19"/>
      <c r="M78" s="19"/>
      <c r="N78" s="19"/>
      <c r="O78" s="19"/>
      <c r="P78" s="11"/>
      <c r="Q78" s="11"/>
    </row>
    <row r="79" spans="1:17">
      <c r="A79" s="33" t="s">
        <v>31</v>
      </c>
      <c r="B79" s="2">
        <v>20</v>
      </c>
      <c r="C79" s="2">
        <v>49</v>
      </c>
      <c r="D79" s="2">
        <v>7</v>
      </c>
      <c r="E79" s="2">
        <v>2</v>
      </c>
      <c r="F79" s="2">
        <v>10</v>
      </c>
      <c r="G79" s="2">
        <v>88</v>
      </c>
      <c r="I79" s="11"/>
      <c r="J79" s="19"/>
      <c r="K79" s="19"/>
      <c r="L79" s="19"/>
      <c r="M79" s="19"/>
      <c r="N79" s="19"/>
      <c r="O79" s="19"/>
      <c r="P79" s="11"/>
      <c r="Q79" s="11"/>
    </row>
    <row r="80" spans="1:17">
      <c r="A80" s="34"/>
      <c r="B80" s="7">
        <v>0.22727272727272727</v>
      </c>
      <c r="C80" s="7">
        <v>0.55681818181818177</v>
      </c>
      <c r="D80" s="7">
        <v>7.9545454545454544E-2</v>
      </c>
      <c r="E80" s="7">
        <v>2.2727272727272728E-2</v>
      </c>
      <c r="F80" s="7">
        <v>0.11363636363636363</v>
      </c>
      <c r="G80" s="2">
        <v>1</v>
      </c>
      <c r="I80" s="11"/>
      <c r="J80" s="19"/>
      <c r="K80" s="19"/>
      <c r="L80" s="19"/>
      <c r="M80" s="19"/>
      <c r="N80" s="19"/>
      <c r="O80" s="19"/>
      <c r="P80" s="11"/>
      <c r="Q80" s="11"/>
    </row>
    <row r="81" spans="1:17">
      <c r="A81" s="31" t="s">
        <v>32</v>
      </c>
      <c r="B81" s="2">
        <v>17</v>
      </c>
      <c r="C81" s="2">
        <v>39</v>
      </c>
      <c r="D81" s="2">
        <v>7</v>
      </c>
      <c r="E81" s="2">
        <v>0</v>
      </c>
      <c r="F81" s="2">
        <v>13</v>
      </c>
      <c r="G81" s="2">
        <v>76</v>
      </c>
      <c r="I81" s="11"/>
      <c r="J81" s="11"/>
      <c r="K81" s="11"/>
      <c r="L81" s="11"/>
      <c r="M81" s="11"/>
      <c r="N81" s="11"/>
      <c r="O81" s="11"/>
      <c r="P81" s="11"/>
      <c r="Q81" s="11"/>
    </row>
    <row r="82" spans="1:17">
      <c r="A82" s="32"/>
      <c r="B82" s="7">
        <v>0.22368421052631579</v>
      </c>
      <c r="C82" s="7">
        <v>0.51315789473684215</v>
      </c>
      <c r="D82" s="7">
        <v>9.2105263157894732E-2</v>
      </c>
      <c r="E82" s="7">
        <v>0</v>
      </c>
      <c r="F82" s="7">
        <v>0.17105263157894737</v>
      </c>
      <c r="G82" s="2">
        <v>1</v>
      </c>
      <c r="I82" s="11"/>
      <c r="J82" s="11"/>
      <c r="K82" s="11"/>
      <c r="L82" s="11"/>
      <c r="M82" s="11"/>
      <c r="N82" s="11"/>
      <c r="O82" s="11"/>
      <c r="P82" s="11"/>
      <c r="Q82" s="11"/>
    </row>
    <row r="83" spans="1:17">
      <c r="A83" s="31" t="s">
        <v>33</v>
      </c>
      <c r="B83" s="2">
        <v>15</v>
      </c>
      <c r="C83" s="2">
        <v>32</v>
      </c>
      <c r="D83" s="2">
        <v>2</v>
      </c>
      <c r="E83" s="2">
        <v>1</v>
      </c>
      <c r="F83" s="2">
        <v>9</v>
      </c>
      <c r="G83" s="2">
        <v>59</v>
      </c>
      <c r="I83" s="11"/>
      <c r="J83" s="11"/>
      <c r="K83" s="11"/>
      <c r="L83" s="11"/>
      <c r="M83" s="11"/>
      <c r="N83" s="11"/>
      <c r="O83" s="11"/>
      <c r="P83" s="11"/>
      <c r="Q83" s="11"/>
    </row>
    <row r="84" spans="1:17">
      <c r="A84" s="32"/>
      <c r="B84" s="7">
        <v>0.25423728813559321</v>
      </c>
      <c r="C84" s="7">
        <v>0.5423728813559322</v>
      </c>
      <c r="D84" s="7">
        <v>3.3898305084745763E-2</v>
      </c>
      <c r="E84" s="7">
        <v>1.6949152542372881E-2</v>
      </c>
      <c r="F84" s="7">
        <v>0.15254237288135594</v>
      </c>
      <c r="G84" s="2">
        <v>1</v>
      </c>
      <c r="I84" s="11"/>
      <c r="J84" s="11"/>
      <c r="K84" s="11"/>
      <c r="L84" s="11"/>
      <c r="M84" s="11"/>
      <c r="N84" s="11"/>
      <c r="O84" s="11"/>
      <c r="P84" s="11"/>
      <c r="Q84" s="11"/>
    </row>
    <row r="85" spans="1:17">
      <c r="A85" s="31" t="s">
        <v>34</v>
      </c>
      <c r="B85" s="2">
        <v>5</v>
      </c>
      <c r="C85" s="2">
        <v>45</v>
      </c>
      <c r="D85" s="2">
        <v>2</v>
      </c>
      <c r="E85" s="2">
        <v>0</v>
      </c>
      <c r="F85" s="2">
        <v>10</v>
      </c>
      <c r="G85" s="2">
        <v>62</v>
      </c>
      <c r="I85" s="11"/>
      <c r="J85" s="11"/>
      <c r="K85" s="11"/>
      <c r="L85" s="11"/>
      <c r="M85" s="11"/>
      <c r="N85" s="11"/>
      <c r="O85" s="11"/>
      <c r="P85" s="11"/>
      <c r="Q85" s="11"/>
    </row>
    <row r="86" spans="1:17">
      <c r="A86" s="32"/>
      <c r="B86" s="7">
        <v>8.0645161290322578E-2</v>
      </c>
      <c r="C86" s="7">
        <v>0.72580645161290325</v>
      </c>
      <c r="D86" s="7">
        <v>3.2258064516129031E-2</v>
      </c>
      <c r="E86" s="7">
        <v>0</v>
      </c>
      <c r="F86" s="7">
        <v>0.16129032258064516</v>
      </c>
      <c r="G86" s="2">
        <v>1</v>
      </c>
      <c r="I86" s="11"/>
      <c r="J86" s="11"/>
      <c r="K86" s="11"/>
      <c r="L86" s="11"/>
      <c r="M86" s="11"/>
      <c r="N86" s="11"/>
      <c r="O86" s="11"/>
      <c r="P86" s="11"/>
      <c r="Q86" s="11"/>
    </row>
    <row r="87" spans="1:17">
      <c r="A87" s="31" t="s">
        <v>35</v>
      </c>
      <c r="B87" s="2">
        <v>6</v>
      </c>
      <c r="C87" s="2">
        <v>23</v>
      </c>
      <c r="D87" s="2">
        <v>1</v>
      </c>
      <c r="E87" s="2">
        <v>1</v>
      </c>
      <c r="F87" s="2">
        <v>4</v>
      </c>
      <c r="G87" s="2">
        <v>35</v>
      </c>
      <c r="I87" s="11"/>
      <c r="J87" s="11"/>
      <c r="K87" s="11"/>
      <c r="L87" s="11"/>
      <c r="M87" s="11"/>
      <c r="N87" s="11"/>
      <c r="O87" s="11"/>
      <c r="P87" s="11"/>
      <c r="Q87" s="11"/>
    </row>
    <row r="88" spans="1:17">
      <c r="A88" s="32"/>
      <c r="B88" s="7">
        <v>0.17142857142857143</v>
      </c>
      <c r="C88" s="7">
        <v>0.65714285714285714</v>
      </c>
      <c r="D88" s="7">
        <v>2.8571428571428571E-2</v>
      </c>
      <c r="E88" s="7">
        <v>2.8571428571428571E-2</v>
      </c>
      <c r="F88" s="7">
        <v>0.11428571428571428</v>
      </c>
      <c r="G88" s="2">
        <v>1</v>
      </c>
      <c r="I88" s="11"/>
      <c r="J88" s="11"/>
      <c r="K88" s="11"/>
      <c r="L88" s="11"/>
      <c r="M88" s="11"/>
      <c r="N88" s="11"/>
      <c r="O88" s="11"/>
      <c r="P88" s="11"/>
      <c r="Q88" s="11"/>
    </row>
    <row r="89" spans="1:17">
      <c r="B89" s="6"/>
      <c r="C89" s="6"/>
      <c r="D89" s="6"/>
      <c r="E89" s="6"/>
      <c r="F89" s="6" t="s">
        <v>38</v>
      </c>
      <c r="G89" s="10">
        <v>451</v>
      </c>
      <c r="I89" s="11"/>
      <c r="J89" s="11"/>
      <c r="K89" s="11"/>
      <c r="L89" s="11"/>
      <c r="M89" s="11"/>
      <c r="N89" s="11"/>
      <c r="O89" s="11"/>
      <c r="P89" s="11"/>
      <c r="Q89" s="11"/>
    </row>
    <row r="90" spans="1:17">
      <c r="I90" s="11"/>
      <c r="J90" s="11"/>
      <c r="K90" s="11"/>
      <c r="L90" s="11"/>
      <c r="M90" s="11"/>
      <c r="N90" s="11"/>
      <c r="O90" s="11"/>
      <c r="P90" s="11"/>
      <c r="Q90" s="11"/>
    </row>
    <row r="91" spans="1:17">
      <c r="I91" s="11"/>
      <c r="J91" s="11"/>
      <c r="K91" s="11"/>
      <c r="L91" s="11"/>
      <c r="M91" s="11"/>
      <c r="N91" s="11"/>
      <c r="O91" s="11"/>
      <c r="P91" s="11"/>
      <c r="Q91" s="11"/>
    </row>
    <row r="92" spans="1:17"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5" t="s">
        <v>49</v>
      </c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51">
      <c r="A95" s="2"/>
      <c r="B95" s="35" t="s">
        <v>56</v>
      </c>
      <c r="C95" s="36" t="s">
        <v>57</v>
      </c>
      <c r="D95" s="36" t="s">
        <v>58</v>
      </c>
      <c r="E95" s="36" t="s">
        <v>59</v>
      </c>
      <c r="F95" s="36" t="s">
        <v>60</v>
      </c>
      <c r="G95" s="2" t="s">
        <v>38</v>
      </c>
      <c r="I95" s="11"/>
      <c r="J95" s="11"/>
      <c r="K95" s="11"/>
      <c r="L95" s="11"/>
      <c r="M95" s="11"/>
      <c r="N95" s="11"/>
      <c r="O95" s="11"/>
      <c r="P95" s="11"/>
      <c r="Q95" s="11"/>
    </row>
    <row r="96" spans="1:17">
      <c r="A96" s="33" t="s">
        <v>27</v>
      </c>
      <c r="B96" s="2">
        <v>10</v>
      </c>
      <c r="C96" s="2">
        <v>8</v>
      </c>
      <c r="D96" s="2">
        <v>1</v>
      </c>
      <c r="E96" s="2">
        <v>0</v>
      </c>
      <c r="F96" s="2">
        <v>2</v>
      </c>
      <c r="G96" s="2">
        <v>21</v>
      </c>
      <c r="I96" s="11"/>
      <c r="J96" s="19"/>
      <c r="K96" s="19"/>
      <c r="L96" s="19"/>
      <c r="M96" s="19"/>
      <c r="N96" s="19"/>
      <c r="O96" s="19"/>
      <c r="P96" s="11"/>
      <c r="Q96" s="11"/>
    </row>
    <row r="97" spans="1:17">
      <c r="A97" s="34"/>
      <c r="B97" s="7">
        <v>0.47619047619047616</v>
      </c>
      <c r="C97" s="7">
        <v>0.38095238095238093</v>
      </c>
      <c r="D97" s="7">
        <v>4.7619047619047616E-2</v>
      </c>
      <c r="E97" s="7">
        <v>0</v>
      </c>
      <c r="F97" s="7">
        <v>9.5238095238095233E-2</v>
      </c>
      <c r="G97" s="2">
        <v>0.99999999999999989</v>
      </c>
      <c r="I97" s="11"/>
      <c r="J97" s="19"/>
      <c r="K97" s="19"/>
      <c r="L97" s="19"/>
      <c r="M97" s="19"/>
      <c r="N97" s="19"/>
      <c r="O97" s="19"/>
      <c r="P97" s="11"/>
      <c r="Q97" s="11"/>
    </row>
    <row r="98" spans="1:17">
      <c r="A98" s="33" t="s">
        <v>29</v>
      </c>
      <c r="B98" s="2">
        <v>18</v>
      </c>
      <c r="C98" s="2">
        <v>17</v>
      </c>
      <c r="D98" s="2">
        <v>1</v>
      </c>
      <c r="E98" s="2">
        <v>0</v>
      </c>
      <c r="F98" s="2">
        <v>2</v>
      </c>
      <c r="G98" s="2">
        <v>38</v>
      </c>
      <c r="I98" s="11"/>
      <c r="J98" s="19"/>
      <c r="K98" s="19"/>
      <c r="L98" s="19"/>
      <c r="M98" s="19"/>
      <c r="N98" s="19"/>
      <c r="O98" s="19"/>
      <c r="P98" s="11"/>
      <c r="Q98" s="11"/>
    </row>
    <row r="99" spans="1:17">
      <c r="A99" s="34"/>
      <c r="B99" s="9">
        <v>0.47368421052631576</v>
      </c>
      <c r="C99" s="7">
        <v>0.44736842105263158</v>
      </c>
      <c r="D99" s="7">
        <v>2.6315789473684209E-2</v>
      </c>
      <c r="E99" s="7">
        <v>0</v>
      </c>
      <c r="F99" s="7">
        <v>5.2631578947368418E-2</v>
      </c>
      <c r="G99" s="2">
        <v>1</v>
      </c>
      <c r="I99" s="11"/>
      <c r="J99" s="19"/>
      <c r="K99" s="19"/>
      <c r="L99" s="19"/>
      <c r="M99" s="19"/>
      <c r="N99" s="19"/>
      <c r="O99" s="19"/>
      <c r="P99" s="11"/>
      <c r="Q99" s="11"/>
    </row>
    <row r="100" spans="1:17">
      <c r="A100" s="33" t="s">
        <v>30</v>
      </c>
      <c r="B100" s="2">
        <v>24</v>
      </c>
      <c r="C100" s="2">
        <v>36</v>
      </c>
      <c r="D100" s="2">
        <v>1</v>
      </c>
      <c r="E100" s="2">
        <v>1</v>
      </c>
      <c r="F100" s="2">
        <v>6</v>
      </c>
      <c r="G100" s="2">
        <v>68</v>
      </c>
      <c r="I100" s="11"/>
      <c r="J100" s="19"/>
      <c r="K100" s="19"/>
      <c r="L100" s="19"/>
      <c r="M100" s="19"/>
      <c r="N100" s="19"/>
      <c r="O100" s="19"/>
      <c r="P100" s="11"/>
      <c r="Q100" s="11"/>
    </row>
    <row r="101" spans="1:17">
      <c r="A101" s="34"/>
      <c r="B101" s="7">
        <v>0.35294117647058826</v>
      </c>
      <c r="C101" s="7">
        <v>0.52941176470588236</v>
      </c>
      <c r="D101" s="7">
        <v>1.4705882352941176E-2</v>
      </c>
      <c r="E101" s="7">
        <v>1.4705882352941176E-2</v>
      </c>
      <c r="F101" s="7">
        <v>8.8235294117647065E-2</v>
      </c>
      <c r="G101" s="2">
        <v>0.99999999999999989</v>
      </c>
      <c r="I101" s="11"/>
      <c r="J101" s="19"/>
      <c r="K101" s="19"/>
      <c r="L101" s="19"/>
      <c r="M101" s="19"/>
      <c r="N101" s="19"/>
      <c r="O101" s="19"/>
      <c r="P101" s="11"/>
      <c r="Q101" s="11"/>
    </row>
    <row r="102" spans="1:17">
      <c r="A102" s="33" t="s">
        <v>31</v>
      </c>
      <c r="B102" s="2">
        <v>23</v>
      </c>
      <c r="C102" s="2">
        <v>53</v>
      </c>
      <c r="D102" s="2">
        <v>8</v>
      </c>
      <c r="E102" s="2">
        <v>1</v>
      </c>
      <c r="F102" s="2">
        <v>7</v>
      </c>
      <c r="G102" s="2">
        <v>92</v>
      </c>
      <c r="I102" s="11"/>
      <c r="J102" s="19"/>
      <c r="K102" s="19"/>
      <c r="L102" s="19"/>
      <c r="M102" s="19"/>
      <c r="N102" s="19"/>
      <c r="O102" s="19"/>
      <c r="P102" s="11"/>
      <c r="Q102" s="11"/>
    </row>
    <row r="103" spans="1:17">
      <c r="A103" s="34"/>
      <c r="B103" s="7">
        <v>0.25</v>
      </c>
      <c r="C103" s="7">
        <v>0.57608695652173914</v>
      </c>
      <c r="D103" s="7">
        <v>8.6956521739130432E-2</v>
      </c>
      <c r="E103" s="7">
        <v>1.0869565217391304E-2</v>
      </c>
      <c r="F103" s="7">
        <v>7.6086956521739135E-2</v>
      </c>
      <c r="G103" s="2">
        <v>1</v>
      </c>
      <c r="I103" s="11"/>
      <c r="J103" s="19"/>
      <c r="K103" s="19"/>
      <c r="L103" s="19"/>
      <c r="M103" s="19"/>
      <c r="N103" s="19"/>
      <c r="O103" s="19"/>
      <c r="P103" s="11"/>
      <c r="Q103" s="11"/>
    </row>
    <row r="104" spans="1:17">
      <c r="A104" s="31" t="s">
        <v>32</v>
      </c>
      <c r="B104" s="2">
        <v>23</v>
      </c>
      <c r="C104" s="2">
        <v>38</v>
      </c>
      <c r="D104" s="2">
        <v>6</v>
      </c>
      <c r="E104" s="2">
        <v>1</v>
      </c>
      <c r="F104" s="2">
        <v>6</v>
      </c>
      <c r="G104" s="2">
        <v>74</v>
      </c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>
      <c r="A105" s="32"/>
      <c r="B105" s="7">
        <v>0.3108108108108108</v>
      </c>
      <c r="C105" s="7">
        <v>0.51351351351351349</v>
      </c>
      <c r="D105" s="7">
        <v>8.1081081081081086E-2</v>
      </c>
      <c r="E105" s="7">
        <v>1.3513513513513514E-2</v>
      </c>
      <c r="F105" s="7">
        <v>8.1081081081081086E-2</v>
      </c>
      <c r="G105" s="2">
        <v>1</v>
      </c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>
      <c r="A106" s="31" t="s">
        <v>33</v>
      </c>
      <c r="B106" s="2">
        <v>14</v>
      </c>
      <c r="C106" s="2">
        <v>39</v>
      </c>
      <c r="D106" s="2">
        <v>1</v>
      </c>
      <c r="E106" s="2">
        <v>0</v>
      </c>
      <c r="F106" s="2">
        <v>6</v>
      </c>
      <c r="G106" s="2">
        <v>60</v>
      </c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>
      <c r="A107" s="32"/>
      <c r="B107" s="7">
        <v>0.23333333333333334</v>
      </c>
      <c r="C107" s="7">
        <v>0.65</v>
      </c>
      <c r="D107" s="7">
        <v>1.6666666666666666E-2</v>
      </c>
      <c r="E107" s="7">
        <v>0</v>
      </c>
      <c r="F107" s="7">
        <v>0.1</v>
      </c>
      <c r="G107" s="2">
        <v>1</v>
      </c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>
      <c r="A108" s="31" t="s">
        <v>34</v>
      </c>
      <c r="B108" s="2">
        <v>8</v>
      </c>
      <c r="C108" s="2">
        <v>41</v>
      </c>
      <c r="D108" s="2">
        <v>1</v>
      </c>
      <c r="E108" s="2">
        <v>0</v>
      </c>
      <c r="F108" s="2">
        <v>14</v>
      </c>
      <c r="G108" s="2">
        <v>64</v>
      </c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>
      <c r="A109" s="32"/>
      <c r="B109" s="7">
        <v>0.125</v>
      </c>
      <c r="C109" s="7">
        <v>0.640625</v>
      </c>
      <c r="D109" s="7">
        <v>1.5625E-2</v>
      </c>
      <c r="E109" s="7">
        <v>0</v>
      </c>
      <c r="F109" s="7">
        <v>0.21875</v>
      </c>
      <c r="G109" s="2">
        <v>1</v>
      </c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>
      <c r="A110" s="31" t="s">
        <v>35</v>
      </c>
      <c r="B110" s="2">
        <v>8</v>
      </c>
      <c r="C110" s="2">
        <v>23</v>
      </c>
      <c r="D110" s="2">
        <v>1</v>
      </c>
      <c r="E110" s="2">
        <v>0</v>
      </c>
      <c r="F110" s="2">
        <v>4</v>
      </c>
      <c r="G110" s="2">
        <v>36</v>
      </c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32"/>
      <c r="B111" s="7">
        <v>0.22222222222222221</v>
      </c>
      <c r="C111" s="7">
        <v>0.63888888888888884</v>
      </c>
      <c r="D111" s="7">
        <v>2.7777777777777776E-2</v>
      </c>
      <c r="E111" s="7">
        <v>0</v>
      </c>
      <c r="F111" s="7">
        <v>0.1111111111111111</v>
      </c>
      <c r="G111" s="2">
        <v>1</v>
      </c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>
      <c r="B112" s="6"/>
      <c r="C112" s="6"/>
      <c r="D112" s="6"/>
      <c r="E112" s="6"/>
      <c r="F112" s="6" t="s">
        <v>38</v>
      </c>
      <c r="G112" s="10">
        <v>453</v>
      </c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>
      <c r="A117" s="5" t="s">
        <v>50</v>
      </c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ht="51">
      <c r="A118" s="2"/>
      <c r="B118" s="35" t="s">
        <v>56</v>
      </c>
      <c r="C118" s="36" t="s">
        <v>57</v>
      </c>
      <c r="D118" s="36" t="s">
        <v>58</v>
      </c>
      <c r="E118" s="36" t="s">
        <v>59</v>
      </c>
      <c r="F118" s="36" t="s">
        <v>60</v>
      </c>
      <c r="G118" s="2" t="s">
        <v>38</v>
      </c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>
      <c r="A119" s="33" t="s">
        <v>27</v>
      </c>
      <c r="B119" s="2">
        <v>10</v>
      </c>
      <c r="C119" s="2">
        <v>9</v>
      </c>
      <c r="D119" s="2">
        <v>0</v>
      </c>
      <c r="E119" s="2">
        <v>0</v>
      </c>
      <c r="F119" s="2">
        <v>3</v>
      </c>
      <c r="G119" s="2">
        <v>22</v>
      </c>
      <c r="I119" s="11"/>
      <c r="J119" s="19"/>
      <c r="K119" s="19"/>
      <c r="L119" s="19"/>
      <c r="M119" s="19"/>
      <c r="N119" s="19"/>
      <c r="O119" s="19"/>
      <c r="P119" s="11"/>
      <c r="Q119" s="11"/>
    </row>
    <row r="120" spans="1:17">
      <c r="A120" s="34"/>
      <c r="B120" s="7">
        <v>0.45454545454545453</v>
      </c>
      <c r="C120" s="7">
        <v>0.40909090909090912</v>
      </c>
      <c r="D120" s="7">
        <v>0</v>
      </c>
      <c r="E120" s="7">
        <v>0</v>
      </c>
      <c r="F120" s="7">
        <v>0.13636363636363635</v>
      </c>
      <c r="G120" s="2">
        <v>1</v>
      </c>
      <c r="I120" s="11"/>
      <c r="J120" s="19"/>
      <c r="K120" s="19"/>
      <c r="L120" s="19"/>
      <c r="M120" s="19"/>
      <c r="N120" s="19"/>
      <c r="O120" s="19"/>
      <c r="P120" s="11"/>
      <c r="Q120" s="11"/>
    </row>
    <row r="121" spans="1:17">
      <c r="A121" s="33" t="s">
        <v>29</v>
      </c>
      <c r="B121" s="2">
        <v>17</v>
      </c>
      <c r="C121" s="2">
        <v>18</v>
      </c>
      <c r="D121" s="2">
        <v>0</v>
      </c>
      <c r="E121" s="2">
        <v>0</v>
      </c>
      <c r="F121" s="2">
        <v>3</v>
      </c>
      <c r="G121" s="2">
        <v>38</v>
      </c>
      <c r="I121" s="11"/>
      <c r="J121" s="19"/>
      <c r="K121" s="19"/>
      <c r="L121" s="19"/>
      <c r="M121" s="19"/>
      <c r="N121" s="19"/>
      <c r="O121" s="19"/>
      <c r="P121" s="11"/>
      <c r="Q121" s="11"/>
    </row>
    <row r="122" spans="1:17">
      <c r="A122" s="34"/>
      <c r="B122" s="9">
        <v>0.44736842105263158</v>
      </c>
      <c r="C122" s="7">
        <v>0.47368421052631576</v>
      </c>
      <c r="D122" s="7">
        <v>0</v>
      </c>
      <c r="E122" s="7">
        <v>0</v>
      </c>
      <c r="F122" s="7">
        <v>7.8947368421052627E-2</v>
      </c>
      <c r="G122" s="2">
        <v>1</v>
      </c>
      <c r="I122" s="11"/>
      <c r="J122" s="19"/>
      <c r="K122" s="19"/>
      <c r="L122" s="19"/>
      <c r="M122" s="19"/>
      <c r="N122" s="19"/>
      <c r="O122" s="19"/>
      <c r="P122" s="11"/>
      <c r="Q122" s="11"/>
    </row>
    <row r="123" spans="1:17">
      <c r="A123" s="33" t="s">
        <v>30</v>
      </c>
      <c r="B123" s="2">
        <v>25</v>
      </c>
      <c r="C123" s="2">
        <v>33</v>
      </c>
      <c r="D123" s="2">
        <v>3</v>
      </c>
      <c r="E123" s="2">
        <v>1</v>
      </c>
      <c r="F123" s="2">
        <v>5</v>
      </c>
      <c r="G123" s="2">
        <v>67</v>
      </c>
      <c r="I123" s="11"/>
      <c r="J123" s="19"/>
      <c r="K123" s="19"/>
      <c r="L123" s="19"/>
      <c r="M123" s="19"/>
      <c r="N123" s="19"/>
      <c r="O123" s="19"/>
      <c r="P123" s="11"/>
      <c r="Q123" s="11"/>
    </row>
    <row r="124" spans="1:17">
      <c r="A124" s="34"/>
      <c r="B124" s="7">
        <v>0.37313432835820898</v>
      </c>
      <c r="C124" s="7">
        <v>0.4925373134328358</v>
      </c>
      <c r="D124" s="7">
        <v>4.4776119402985072E-2</v>
      </c>
      <c r="E124" s="7">
        <v>1.4925373134328358E-2</v>
      </c>
      <c r="F124" s="7">
        <v>7.4626865671641784E-2</v>
      </c>
      <c r="G124" s="2">
        <v>1</v>
      </c>
      <c r="I124" s="11"/>
      <c r="J124" s="19"/>
      <c r="K124" s="19"/>
      <c r="L124" s="19"/>
      <c r="M124" s="19"/>
      <c r="N124" s="19"/>
      <c r="O124" s="19"/>
      <c r="P124" s="11"/>
      <c r="Q124" s="11"/>
    </row>
    <row r="125" spans="1:17">
      <c r="A125" s="33" t="s">
        <v>31</v>
      </c>
      <c r="B125" s="2">
        <v>28</v>
      </c>
      <c r="C125" s="2">
        <v>52</v>
      </c>
      <c r="D125" s="2">
        <v>5</v>
      </c>
      <c r="E125" s="2">
        <v>0</v>
      </c>
      <c r="F125" s="2">
        <v>7</v>
      </c>
      <c r="G125" s="2">
        <v>92</v>
      </c>
      <c r="I125" s="11"/>
      <c r="J125" s="19"/>
      <c r="K125" s="19"/>
      <c r="L125" s="19"/>
      <c r="M125" s="19"/>
      <c r="N125" s="19"/>
      <c r="O125" s="19"/>
      <c r="P125" s="11"/>
      <c r="Q125" s="11"/>
    </row>
    <row r="126" spans="1:17">
      <c r="A126" s="34"/>
      <c r="B126" s="7">
        <v>0.30434782608695654</v>
      </c>
      <c r="C126" s="7">
        <v>0.56521739130434778</v>
      </c>
      <c r="D126" s="7">
        <v>5.434782608695652E-2</v>
      </c>
      <c r="E126" s="7">
        <v>0</v>
      </c>
      <c r="F126" s="7">
        <v>7.6086956521739135E-2</v>
      </c>
      <c r="G126" s="2">
        <v>1</v>
      </c>
      <c r="I126" s="11"/>
      <c r="J126" s="19"/>
      <c r="K126" s="19"/>
      <c r="L126" s="19"/>
      <c r="M126" s="19"/>
      <c r="N126" s="19"/>
      <c r="O126" s="19"/>
      <c r="P126" s="11"/>
      <c r="Q126" s="11"/>
    </row>
    <row r="127" spans="1:17">
      <c r="A127" s="31" t="s">
        <v>32</v>
      </c>
      <c r="B127" s="2">
        <v>23</v>
      </c>
      <c r="C127" s="2">
        <v>38</v>
      </c>
      <c r="D127" s="2">
        <v>6</v>
      </c>
      <c r="E127" s="2">
        <v>2</v>
      </c>
      <c r="F127" s="2">
        <v>6</v>
      </c>
      <c r="G127" s="2">
        <v>75</v>
      </c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1:17">
      <c r="A128" s="32"/>
      <c r="B128" s="7">
        <v>0.30666666666666664</v>
      </c>
      <c r="C128" s="7">
        <v>0.50666666666666671</v>
      </c>
      <c r="D128" s="7">
        <v>0.08</v>
      </c>
      <c r="E128" s="7">
        <v>2.6666666666666668E-2</v>
      </c>
      <c r="F128" s="7">
        <v>0.08</v>
      </c>
      <c r="G128" s="2">
        <v>0.99999999999999989</v>
      </c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>
      <c r="A129" s="31" t="s">
        <v>33</v>
      </c>
      <c r="B129" s="2">
        <v>18</v>
      </c>
      <c r="C129" s="2">
        <v>35</v>
      </c>
      <c r="D129" s="2">
        <v>0</v>
      </c>
      <c r="E129" s="2">
        <v>0</v>
      </c>
      <c r="F129" s="2">
        <v>7</v>
      </c>
      <c r="G129" s="2">
        <v>60</v>
      </c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>
      <c r="A130" s="32"/>
      <c r="B130" s="7">
        <v>0.3</v>
      </c>
      <c r="C130" s="7">
        <v>0.58333333333333337</v>
      </c>
      <c r="D130" s="7">
        <v>0</v>
      </c>
      <c r="E130" s="7">
        <v>0</v>
      </c>
      <c r="F130" s="7">
        <v>0.11666666666666667</v>
      </c>
      <c r="G130" s="2">
        <v>1</v>
      </c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>
      <c r="A131" s="31" t="s">
        <v>34</v>
      </c>
      <c r="B131" s="2">
        <v>12</v>
      </c>
      <c r="C131" s="2">
        <v>40</v>
      </c>
      <c r="D131" s="2">
        <v>0</v>
      </c>
      <c r="E131" s="2">
        <v>0</v>
      </c>
      <c r="F131" s="2">
        <v>10</v>
      </c>
      <c r="G131" s="2">
        <v>62</v>
      </c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1:17">
      <c r="A132" s="32"/>
      <c r="B132" s="7">
        <v>0.19354838709677419</v>
      </c>
      <c r="C132" s="7">
        <v>0.64516129032258063</v>
      </c>
      <c r="D132" s="7">
        <v>0</v>
      </c>
      <c r="E132" s="7">
        <v>0</v>
      </c>
      <c r="F132" s="7">
        <v>0.16129032258064516</v>
      </c>
      <c r="G132" s="2">
        <v>0.99999999999999989</v>
      </c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1:17">
      <c r="A133" s="31" t="s">
        <v>35</v>
      </c>
      <c r="B133" s="2">
        <v>8</v>
      </c>
      <c r="C133" s="2">
        <v>26</v>
      </c>
      <c r="D133" s="2">
        <v>0</v>
      </c>
      <c r="E133" s="2">
        <v>0</v>
      </c>
      <c r="F133" s="2">
        <v>3</v>
      </c>
      <c r="G133" s="2">
        <v>37</v>
      </c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>
      <c r="A134" s="32"/>
      <c r="B134" s="7">
        <v>0.21621621621621623</v>
      </c>
      <c r="C134" s="7">
        <v>0.70270270270270274</v>
      </c>
      <c r="D134" s="7">
        <v>0</v>
      </c>
      <c r="E134" s="7">
        <v>0</v>
      </c>
      <c r="F134" s="7">
        <v>8.1081081081081086E-2</v>
      </c>
      <c r="G134" s="2">
        <v>1</v>
      </c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1:17">
      <c r="B135" s="6"/>
      <c r="C135" s="6"/>
      <c r="D135" s="6"/>
      <c r="E135" s="6"/>
      <c r="F135" s="6" t="s">
        <v>38</v>
      </c>
      <c r="G135" s="10">
        <v>453</v>
      </c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1:17"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1:17"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17">
      <c r="A140" s="5" t="s">
        <v>51</v>
      </c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1:17" ht="51">
      <c r="A141" s="2"/>
      <c r="B141" s="35" t="s">
        <v>56</v>
      </c>
      <c r="C141" s="36" t="s">
        <v>57</v>
      </c>
      <c r="D141" s="36" t="s">
        <v>58</v>
      </c>
      <c r="E141" s="36" t="s">
        <v>59</v>
      </c>
      <c r="F141" s="36" t="s">
        <v>60</v>
      </c>
      <c r="G141" s="2" t="s">
        <v>38</v>
      </c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>
      <c r="A142" s="33" t="s">
        <v>27</v>
      </c>
      <c r="B142" s="2">
        <v>1</v>
      </c>
      <c r="C142" s="2">
        <v>7</v>
      </c>
      <c r="D142" s="2">
        <v>1</v>
      </c>
      <c r="E142" s="2">
        <v>4</v>
      </c>
      <c r="F142" s="2">
        <v>4</v>
      </c>
      <c r="G142" s="2">
        <v>17</v>
      </c>
      <c r="I142" s="11"/>
      <c r="J142" s="19"/>
      <c r="K142" s="19"/>
      <c r="L142" s="19"/>
      <c r="M142" s="19"/>
      <c r="N142" s="19"/>
      <c r="O142" s="19"/>
      <c r="P142" s="11"/>
      <c r="Q142" s="11"/>
    </row>
    <row r="143" spans="1:17">
      <c r="A143" s="34"/>
      <c r="B143" s="7">
        <v>5.8823529411764705E-2</v>
      </c>
      <c r="C143" s="7">
        <v>0.41176470588235292</v>
      </c>
      <c r="D143" s="7">
        <v>5.8823529411764705E-2</v>
      </c>
      <c r="E143" s="7">
        <v>0.23529411764705882</v>
      </c>
      <c r="F143" s="7">
        <v>0.23529411764705882</v>
      </c>
      <c r="G143" s="2">
        <v>1</v>
      </c>
      <c r="I143" s="11"/>
      <c r="J143" s="19"/>
      <c r="K143" s="19"/>
      <c r="L143" s="19"/>
      <c r="M143" s="19"/>
      <c r="N143" s="19"/>
      <c r="O143" s="19"/>
      <c r="P143" s="11"/>
      <c r="Q143" s="11"/>
    </row>
    <row r="144" spans="1:17">
      <c r="A144" s="33" t="s">
        <v>29</v>
      </c>
      <c r="B144" s="2">
        <v>6</v>
      </c>
      <c r="C144" s="2">
        <v>8</v>
      </c>
      <c r="D144" s="2">
        <v>2</v>
      </c>
      <c r="E144" s="2">
        <v>3</v>
      </c>
      <c r="F144" s="2">
        <v>3</v>
      </c>
      <c r="G144" s="2">
        <v>22</v>
      </c>
      <c r="I144" s="11"/>
      <c r="J144" s="19"/>
      <c r="K144" s="19"/>
      <c r="L144" s="19"/>
      <c r="M144" s="19"/>
      <c r="N144" s="19"/>
      <c r="O144" s="19"/>
      <c r="P144" s="11"/>
      <c r="Q144" s="11"/>
    </row>
    <row r="145" spans="1:17">
      <c r="A145" s="34"/>
      <c r="B145" s="9">
        <v>0.27272727272727271</v>
      </c>
      <c r="C145" s="7">
        <v>0.36363636363636365</v>
      </c>
      <c r="D145" s="7">
        <v>9.0909090909090912E-2</v>
      </c>
      <c r="E145" s="7">
        <v>0.13636363636363635</v>
      </c>
      <c r="F145" s="7">
        <v>0.13636363636363635</v>
      </c>
      <c r="G145" s="2">
        <v>1</v>
      </c>
      <c r="I145" s="11"/>
      <c r="J145" s="19"/>
      <c r="K145" s="19"/>
      <c r="L145" s="19"/>
      <c r="M145" s="19"/>
      <c r="N145" s="19"/>
      <c r="O145" s="19"/>
      <c r="P145" s="11"/>
      <c r="Q145" s="11"/>
    </row>
    <row r="146" spans="1:17">
      <c r="A146" s="33" t="s">
        <v>30</v>
      </c>
      <c r="B146" s="2">
        <v>5</v>
      </c>
      <c r="C146" s="2">
        <v>19</v>
      </c>
      <c r="D146" s="2">
        <v>8</v>
      </c>
      <c r="E146" s="2">
        <v>2</v>
      </c>
      <c r="F146" s="2">
        <v>5</v>
      </c>
      <c r="G146" s="2">
        <v>39</v>
      </c>
      <c r="I146" s="11"/>
      <c r="J146" s="19"/>
      <c r="K146" s="19"/>
      <c r="L146" s="19"/>
      <c r="M146" s="19"/>
      <c r="N146" s="19"/>
      <c r="O146" s="19"/>
      <c r="P146" s="11"/>
      <c r="Q146" s="11"/>
    </row>
    <row r="147" spans="1:17">
      <c r="A147" s="34"/>
      <c r="B147" s="7">
        <v>0.12820512820512819</v>
      </c>
      <c r="C147" s="7">
        <v>0.48717948717948717</v>
      </c>
      <c r="D147" s="7">
        <v>0.20512820512820512</v>
      </c>
      <c r="E147" s="7">
        <v>5.128205128205128E-2</v>
      </c>
      <c r="F147" s="7">
        <v>0.12820512820512819</v>
      </c>
      <c r="G147" s="2">
        <v>1</v>
      </c>
      <c r="I147" s="11"/>
      <c r="J147" s="19"/>
      <c r="K147" s="19"/>
      <c r="L147" s="19"/>
      <c r="M147" s="19"/>
      <c r="N147" s="19"/>
      <c r="O147" s="19"/>
      <c r="P147" s="11"/>
      <c r="Q147" s="11"/>
    </row>
    <row r="148" spans="1:17">
      <c r="A148" s="33" t="s">
        <v>31</v>
      </c>
      <c r="B148" s="2">
        <v>5</v>
      </c>
      <c r="C148" s="2">
        <v>29</v>
      </c>
      <c r="D148" s="2">
        <v>15</v>
      </c>
      <c r="E148" s="2">
        <v>2</v>
      </c>
      <c r="F148" s="2">
        <v>10</v>
      </c>
      <c r="G148" s="2">
        <v>61</v>
      </c>
      <c r="I148" s="11"/>
      <c r="J148" s="19"/>
      <c r="K148" s="19"/>
      <c r="L148" s="19"/>
      <c r="M148" s="19"/>
      <c r="N148" s="19"/>
      <c r="O148" s="19"/>
      <c r="P148" s="11"/>
      <c r="Q148" s="11"/>
    </row>
    <row r="149" spans="1:17">
      <c r="A149" s="34"/>
      <c r="B149" s="7">
        <v>8.1967213114754092E-2</v>
      </c>
      <c r="C149" s="7">
        <v>0.47540983606557374</v>
      </c>
      <c r="D149" s="7">
        <v>0.24590163934426229</v>
      </c>
      <c r="E149" s="7">
        <v>3.2786885245901641E-2</v>
      </c>
      <c r="F149" s="7">
        <v>0.16393442622950818</v>
      </c>
      <c r="G149" s="2">
        <v>1</v>
      </c>
      <c r="I149" s="11"/>
      <c r="J149" s="19"/>
      <c r="K149" s="19"/>
      <c r="L149" s="19"/>
      <c r="M149" s="19"/>
      <c r="N149" s="19"/>
      <c r="O149" s="19"/>
      <c r="P149" s="11"/>
      <c r="Q149" s="11"/>
    </row>
    <row r="150" spans="1:17">
      <c r="A150" s="31" t="s">
        <v>32</v>
      </c>
      <c r="B150" s="2">
        <v>7</v>
      </c>
      <c r="C150" s="2">
        <v>19</v>
      </c>
      <c r="D150" s="2">
        <v>5</v>
      </c>
      <c r="E150" s="2">
        <v>4</v>
      </c>
      <c r="F150" s="2">
        <v>11</v>
      </c>
      <c r="G150" s="2">
        <v>46</v>
      </c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>
      <c r="A151" s="32"/>
      <c r="B151" s="7">
        <v>0.15217391304347827</v>
      </c>
      <c r="C151" s="7">
        <v>0.41304347826086957</v>
      </c>
      <c r="D151" s="7">
        <v>0.10869565217391304</v>
      </c>
      <c r="E151" s="7">
        <v>8.6956521739130432E-2</v>
      </c>
      <c r="F151" s="7">
        <v>0.2391304347826087</v>
      </c>
      <c r="G151" s="2">
        <v>1</v>
      </c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>
      <c r="A152" s="31" t="s">
        <v>33</v>
      </c>
      <c r="B152" s="2">
        <v>7</v>
      </c>
      <c r="C152" s="2">
        <v>27</v>
      </c>
      <c r="D152" s="2">
        <v>5</v>
      </c>
      <c r="E152" s="2">
        <v>2</v>
      </c>
      <c r="F152" s="2">
        <v>6</v>
      </c>
      <c r="G152" s="2">
        <v>47</v>
      </c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>
      <c r="A153" s="32"/>
      <c r="B153" s="7">
        <v>0.14893617021276595</v>
      </c>
      <c r="C153" s="7">
        <v>0.57446808510638303</v>
      </c>
      <c r="D153" s="7">
        <v>0.10638297872340426</v>
      </c>
      <c r="E153" s="7">
        <v>4.2553191489361701E-2</v>
      </c>
      <c r="F153" s="7">
        <v>0.1276595744680851</v>
      </c>
      <c r="G153" s="2">
        <v>1</v>
      </c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>
      <c r="A154" s="31" t="s">
        <v>34</v>
      </c>
      <c r="B154" s="2">
        <v>6</v>
      </c>
      <c r="C154" s="2">
        <v>28</v>
      </c>
      <c r="D154" s="2">
        <v>1</v>
      </c>
      <c r="E154" s="2">
        <v>2</v>
      </c>
      <c r="F154" s="2">
        <v>13</v>
      </c>
      <c r="G154" s="2">
        <v>50</v>
      </c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>
      <c r="A155" s="32"/>
      <c r="B155" s="7">
        <v>0.12</v>
      </c>
      <c r="C155" s="7">
        <v>0.56000000000000005</v>
      </c>
      <c r="D155" s="7">
        <v>0.02</v>
      </c>
      <c r="E155" s="7">
        <v>0.04</v>
      </c>
      <c r="F155" s="7">
        <v>0.26</v>
      </c>
      <c r="G155" s="2">
        <v>1</v>
      </c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>
      <c r="A156" s="31" t="s">
        <v>35</v>
      </c>
      <c r="B156" s="2">
        <v>3</v>
      </c>
      <c r="C156" s="2">
        <v>17</v>
      </c>
      <c r="D156" s="2">
        <v>4</v>
      </c>
      <c r="E156" s="2">
        <v>1</v>
      </c>
      <c r="F156" s="2">
        <v>5</v>
      </c>
      <c r="G156" s="2">
        <v>30</v>
      </c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>
      <c r="A157" s="32"/>
      <c r="B157" s="7">
        <v>0.1</v>
      </c>
      <c r="C157" s="7">
        <v>0.56666666666666665</v>
      </c>
      <c r="D157" s="7">
        <v>0.13333333333333333</v>
      </c>
      <c r="E157" s="7">
        <v>3.3333333333333333E-2</v>
      </c>
      <c r="F157" s="7">
        <v>0.16666666666666666</v>
      </c>
      <c r="G157" s="2">
        <v>0.99999999999999989</v>
      </c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>
      <c r="B158" s="6"/>
      <c r="C158" s="6"/>
      <c r="D158" s="6"/>
      <c r="E158" s="6"/>
      <c r="F158" s="6" t="s">
        <v>38</v>
      </c>
      <c r="G158" s="10">
        <v>312</v>
      </c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>
      <c r="A163" s="5" t="s">
        <v>13</v>
      </c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ht="51">
      <c r="A164" s="2"/>
      <c r="B164" s="35" t="s">
        <v>56</v>
      </c>
      <c r="C164" s="36" t="s">
        <v>57</v>
      </c>
      <c r="D164" s="36" t="s">
        <v>58</v>
      </c>
      <c r="E164" s="36" t="s">
        <v>59</v>
      </c>
      <c r="F164" s="36" t="s">
        <v>60</v>
      </c>
      <c r="G164" s="2" t="s">
        <v>38</v>
      </c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>
      <c r="A165" s="33" t="s">
        <v>27</v>
      </c>
      <c r="B165" s="2">
        <v>3</v>
      </c>
      <c r="C165" s="2">
        <v>6</v>
      </c>
      <c r="D165" s="2">
        <v>3</v>
      </c>
      <c r="E165" s="2">
        <v>1</v>
      </c>
      <c r="F165" s="2">
        <v>6</v>
      </c>
      <c r="G165" s="2">
        <v>19</v>
      </c>
      <c r="I165" s="11"/>
      <c r="J165" s="19"/>
      <c r="K165" s="19"/>
      <c r="L165" s="19"/>
      <c r="M165" s="19"/>
      <c r="N165" s="19"/>
      <c r="O165" s="19"/>
      <c r="P165" s="11"/>
      <c r="Q165" s="11"/>
    </row>
    <row r="166" spans="1:17">
      <c r="A166" s="34"/>
      <c r="B166" s="7">
        <v>0.15789473684210525</v>
      </c>
      <c r="C166" s="7">
        <v>0.31578947368421051</v>
      </c>
      <c r="D166" s="7">
        <v>0.15789473684210525</v>
      </c>
      <c r="E166" s="7">
        <v>5.2631578947368418E-2</v>
      </c>
      <c r="F166" s="7">
        <v>0.31578947368421051</v>
      </c>
      <c r="G166" s="2">
        <v>0.99999999999999989</v>
      </c>
      <c r="I166" s="11"/>
      <c r="J166" s="19"/>
      <c r="K166" s="19"/>
      <c r="L166" s="19"/>
      <c r="M166" s="19"/>
      <c r="N166" s="19"/>
      <c r="O166" s="19"/>
      <c r="P166" s="11"/>
      <c r="Q166" s="11"/>
    </row>
    <row r="167" spans="1:17">
      <c r="A167" s="33" t="s">
        <v>29</v>
      </c>
      <c r="B167" s="2">
        <v>11</v>
      </c>
      <c r="C167" s="2">
        <v>14</v>
      </c>
      <c r="D167" s="2">
        <v>2</v>
      </c>
      <c r="E167" s="2">
        <v>1</v>
      </c>
      <c r="F167" s="2">
        <v>2</v>
      </c>
      <c r="G167" s="2">
        <v>30</v>
      </c>
      <c r="I167" s="11"/>
      <c r="J167" s="19"/>
      <c r="K167" s="19"/>
      <c r="L167" s="19"/>
      <c r="M167" s="19"/>
      <c r="N167" s="19"/>
      <c r="O167" s="19"/>
      <c r="P167" s="11"/>
      <c r="Q167" s="11"/>
    </row>
    <row r="168" spans="1:17">
      <c r="A168" s="34"/>
      <c r="B168" s="9">
        <v>0.36666666666666664</v>
      </c>
      <c r="C168" s="7">
        <v>0.46666666666666667</v>
      </c>
      <c r="D168" s="7">
        <v>6.6666666666666666E-2</v>
      </c>
      <c r="E168" s="7">
        <v>3.3333333333333333E-2</v>
      </c>
      <c r="F168" s="7">
        <v>6.6666666666666666E-2</v>
      </c>
      <c r="G168" s="2">
        <v>0.99999999999999989</v>
      </c>
      <c r="I168" s="11"/>
      <c r="J168" s="19"/>
      <c r="K168" s="19"/>
      <c r="L168" s="19"/>
      <c r="M168" s="19"/>
      <c r="N168" s="19"/>
      <c r="O168" s="19"/>
      <c r="P168" s="11"/>
      <c r="Q168" s="11"/>
    </row>
    <row r="169" spans="1:17">
      <c r="A169" s="33" t="s">
        <v>30</v>
      </c>
      <c r="B169" s="2">
        <v>11</v>
      </c>
      <c r="C169" s="2">
        <v>33</v>
      </c>
      <c r="D169" s="2">
        <v>5</v>
      </c>
      <c r="E169" s="2">
        <v>2</v>
      </c>
      <c r="F169" s="2">
        <v>6</v>
      </c>
      <c r="G169" s="2">
        <v>57</v>
      </c>
      <c r="I169" s="11"/>
      <c r="J169" s="19"/>
      <c r="K169" s="19"/>
      <c r="L169" s="19"/>
      <c r="M169" s="19"/>
      <c r="N169" s="19"/>
      <c r="O169" s="19"/>
      <c r="P169" s="11"/>
      <c r="Q169" s="11"/>
    </row>
    <row r="170" spans="1:17">
      <c r="A170" s="34"/>
      <c r="B170" s="7">
        <v>0.19298245614035087</v>
      </c>
      <c r="C170" s="7">
        <v>0.57894736842105265</v>
      </c>
      <c r="D170" s="7">
        <v>8.771929824561403E-2</v>
      </c>
      <c r="E170" s="7">
        <v>3.5087719298245612E-2</v>
      </c>
      <c r="F170" s="7">
        <v>0.10526315789473684</v>
      </c>
      <c r="G170" s="2">
        <v>1</v>
      </c>
      <c r="I170" s="11"/>
      <c r="J170" s="19"/>
      <c r="K170" s="19"/>
      <c r="L170" s="19"/>
      <c r="M170" s="19"/>
      <c r="N170" s="19"/>
      <c r="O170" s="19"/>
      <c r="P170" s="11"/>
      <c r="Q170" s="11"/>
    </row>
    <row r="171" spans="1:17">
      <c r="A171" s="33" t="s">
        <v>31</v>
      </c>
      <c r="B171" s="2">
        <v>10</v>
      </c>
      <c r="C171" s="2">
        <v>46</v>
      </c>
      <c r="D171" s="2">
        <v>14</v>
      </c>
      <c r="E171" s="2">
        <v>3</v>
      </c>
      <c r="F171" s="2">
        <v>8</v>
      </c>
      <c r="G171" s="2">
        <v>81</v>
      </c>
      <c r="I171" s="11"/>
      <c r="J171" s="19"/>
      <c r="K171" s="19"/>
      <c r="L171" s="19"/>
      <c r="M171" s="19"/>
      <c r="N171" s="19"/>
      <c r="O171" s="19"/>
      <c r="P171" s="11"/>
      <c r="Q171" s="11"/>
    </row>
    <row r="172" spans="1:17">
      <c r="A172" s="34"/>
      <c r="B172" s="7">
        <v>0.12345679012345678</v>
      </c>
      <c r="C172" s="7">
        <v>0.5679012345679012</v>
      </c>
      <c r="D172" s="7">
        <v>0.1728395061728395</v>
      </c>
      <c r="E172" s="7">
        <v>3.7037037037037035E-2</v>
      </c>
      <c r="F172" s="7">
        <v>9.8765432098765427E-2</v>
      </c>
      <c r="G172" s="2">
        <v>1</v>
      </c>
      <c r="I172" s="11"/>
      <c r="J172" s="19"/>
      <c r="K172" s="19"/>
      <c r="L172" s="19"/>
      <c r="M172" s="19"/>
      <c r="N172" s="19"/>
      <c r="O172" s="19"/>
      <c r="P172" s="11"/>
      <c r="Q172" s="11"/>
    </row>
    <row r="173" spans="1:17">
      <c r="A173" s="31" t="s">
        <v>32</v>
      </c>
      <c r="B173" s="2">
        <v>10</v>
      </c>
      <c r="C173" s="2">
        <v>36</v>
      </c>
      <c r="D173" s="2">
        <v>7</v>
      </c>
      <c r="E173" s="2">
        <v>2</v>
      </c>
      <c r="F173" s="2">
        <v>10</v>
      </c>
      <c r="G173" s="2">
        <v>65</v>
      </c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>
      <c r="A174" s="32"/>
      <c r="B174" s="7">
        <v>0.15384615384615385</v>
      </c>
      <c r="C174" s="7">
        <v>0.55384615384615388</v>
      </c>
      <c r="D174" s="7">
        <v>0.1076923076923077</v>
      </c>
      <c r="E174" s="7">
        <v>3.0769230769230771E-2</v>
      </c>
      <c r="F174" s="7">
        <v>0.15384615384615385</v>
      </c>
      <c r="G174" s="2">
        <v>1</v>
      </c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>
      <c r="A175" s="31" t="s">
        <v>33</v>
      </c>
      <c r="B175" s="2">
        <v>8</v>
      </c>
      <c r="C175" s="2">
        <v>36</v>
      </c>
      <c r="D175" s="2">
        <v>2</v>
      </c>
      <c r="E175" s="2">
        <v>2</v>
      </c>
      <c r="F175" s="2">
        <v>7</v>
      </c>
      <c r="G175" s="2">
        <v>55</v>
      </c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>
      <c r="A176" s="32"/>
      <c r="B176" s="7">
        <v>0.14545454545454545</v>
      </c>
      <c r="C176" s="7">
        <v>0.65454545454545454</v>
      </c>
      <c r="D176" s="7">
        <v>3.6363636363636362E-2</v>
      </c>
      <c r="E176" s="7">
        <v>3.6363636363636362E-2</v>
      </c>
      <c r="F176" s="7">
        <v>0.12727272727272726</v>
      </c>
      <c r="G176" s="2">
        <v>1</v>
      </c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>
      <c r="A177" s="31" t="s">
        <v>34</v>
      </c>
      <c r="B177" s="2">
        <v>6</v>
      </c>
      <c r="C177" s="2">
        <v>43</v>
      </c>
      <c r="D177" s="2">
        <v>3</v>
      </c>
      <c r="E177" s="2">
        <v>4</v>
      </c>
      <c r="F177" s="2">
        <v>10</v>
      </c>
      <c r="G177" s="2">
        <v>66</v>
      </c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>
      <c r="A178" s="32"/>
      <c r="B178" s="7">
        <v>9.0909090909090912E-2</v>
      </c>
      <c r="C178" s="7">
        <v>0.65151515151515149</v>
      </c>
      <c r="D178" s="7">
        <v>4.5454545454545456E-2</v>
      </c>
      <c r="E178" s="7">
        <v>6.0606060606060608E-2</v>
      </c>
      <c r="F178" s="7">
        <v>0.15151515151515152</v>
      </c>
      <c r="G178" s="2">
        <v>0.99999999999999989</v>
      </c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>
      <c r="A179" s="31" t="s">
        <v>35</v>
      </c>
      <c r="B179" s="2">
        <v>4</v>
      </c>
      <c r="C179" s="2">
        <v>23</v>
      </c>
      <c r="D179" s="2">
        <v>4</v>
      </c>
      <c r="E179" s="2">
        <v>0</v>
      </c>
      <c r="F179" s="2">
        <v>4</v>
      </c>
      <c r="G179" s="2">
        <v>35</v>
      </c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>
      <c r="A180" s="32"/>
      <c r="B180" s="7">
        <v>0.11428571428571428</v>
      </c>
      <c r="C180" s="7">
        <v>0.65714285714285714</v>
      </c>
      <c r="D180" s="7">
        <v>0.11428571428571428</v>
      </c>
      <c r="E180" s="7">
        <v>0</v>
      </c>
      <c r="F180" s="7">
        <v>0.11428571428571428</v>
      </c>
      <c r="G180" s="2">
        <v>1</v>
      </c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>
      <c r="B181" s="6"/>
      <c r="C181" s="6"/>
      <c r="D181" s="6"/>
      <c r="E181" s="6"/>
      <c r="F181" s="6" t="s">
        <v>38</v>
      </c>
      <c r="G181" s="10">
        <v>408</v>
      </c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>
      <c r="A186" s="5" t="s">
        <v>52</v>
      </c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ht="51">
      <c r="A187" s="2"/>
      <c r="B187" s="35" t="s">
        <v>56</v>
      </c>
      <c r="C187" s="36" t="s">
        <v>57</v>
      </c>
      <c r="D187" s="36" t="s">
        <v>58</v>
      </c>
      <c r="E187" s="36" t="s">
        <v>59</v>
      </c>
      <c r="F187" s="36" t="s">
        <v>60</v>
      </c>
      <c r="G187" s="2" t="s">
        <v>38</v>
      </c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>
      <c r="A188" s="33" t="s">
        <v>27</v>
      </c>
      <c r="B188" s="2">
        <v>9</v>
      </c>
      <c r="C188" s="2">
        <v>7</v>
      </c>
      <c r="D188" s="2">
        <v>0</v>
      </c>
      <c r="E188" s="2">
        <v>0</v>
      </c>
      <c r="F188" s="2">
        <v>7</v>
      </c>
      <c r="G188" s="2">
        <v>23</v>
      </c>
      <c r="I188" s="11"/>
      <c r="J188" s="19"/>
      <c r="K188" s="19"/>
      <c r="L188" s="19"/>
      <c r="M188" s="19"/>
      <c r="N188" s="19"/>
      <c r="O188" s="19"/>
      <c r="P188" s="11"/>
      <c r="Q188" s="11"/>
    </row>
    <row r="189" spans="1:17">
      <c r="A189" s="34"/>
      <c r="B189" s="7">
        <v>0.39130434782608697</v>
      </c>
      <c r="C189" s="7">
        <v>0.30434782608695654</v>
      </c>
      <c r="D189" s="7">
        <v>0</v>
      </c>
      <c r="E189" s="7">
        <v>0</v>
      </c>
      <c r="F189" s="7">
        <v>0.30434782608695654</v>
      </c>
      <c r="G189" s="2">
        <v>1</v>
      </c>
      <c r="I189" s="11"/>
      <c r="J189" s="19"/>
      <c r="K189" s="19"/>
      <c r="L189" s="19"/>
      <c r="M189" s="19"/>
      <c r="N189" s="19"/>
      <c r="O189" s="19"/>
      <c r="P189" s="11"/>
      <c r="Q189" s="11"/>
    </row>
    <row r="190" spans="1:17">
      <c r="A190" s="33" t="s">
        <v>29</v>
      </c>
      <c r="B190" s="2">
        <v>16</v>
      </c>
      <c r="C190" s="2">
        <v>16</v>
      </c>
      <c r="D190" s="2">
        <v>0</v>
      </c>
      <c r="E190" s="2">
        <v>1</v>
      </c>
      <c r="F190" s="2">
        <v>4</v>
      </c>
      <c r="G190" s="2">
        <v>37</v>
      </c>
      <c r="I190" s="11"/>
      <c r="J190" s="19"/>
      <c r="K190" s="19"/>
      <c r="L190" s="19"/>
      <c r="M190" s="19"/>
      <c r="N190" s="19"/>
      <c r="O190" s="19"/>
      <c r="P190" s="11"/>
      <c r="Q190" s="11"/>
    </row>
    <row r="191" spans="1:17">
      <c r="A191" s="34"/>
      <c r="B191" s="9">
        <v>0.43243243243243246</v>
      </c>
      <c r="C191" s="7">
        <v>0.43243243243243246</v>
      </c>
      <c r="D191" s="7">
        <v>0</v>
      </c>
      <c r="E191" s="7">
        <v>2.7027027027027029E-2</v>
      </c>
      <c r="F191" s="7">
        <v>0.10810810810810811</v>
      </c>
      <c r="G191" s="2">
        <v>1</v>
      </c>
      <c r="I191" s="11"/>
      <c r="J191" s="19"/>
      <c r="K191" s="19"/>
      <c r="L191" s="19"/>
      <c r="M191" s="19"/>
      <c r="N191" s="19"/>
      <c r="O191" s="19"/>
      <c r="P191" s="11"/>
      <c r="Q191" s="11"/>
    </row>
    <row r="192" spans="1:17">
      <c r="A192" s="33" t="s">
        <v>30</v>
      </c>
      <c r="B192" s="2">
        <v>20</v>
      </c>
      <c r="C192" s="2">
        <v>35</v>
      </c>
      <c r="D192" s="2">
        <v>5</v>
      </c>
      <c r="E192" s="2">
        <v>1</v>
      </c>
      <c r="F192" s="2">
        <v>7</v>
      </c>
      <c r="G192" s="2">
        <v>68</v>
      </c>
      <c r="I192" s="11"/>
      <c r="J192" s="19"/>
      <c r="K192" s="19"/>
      <c r="L192" s="19"/>
      <c r="M192" s="19"/>
      <c r="N192" s="19"/>
      <c r="O192" s="19"/>
      <c r="P192" s="11"/>
      <c r="Q192" s="11"/>
    </row>
    <row r="193" spans="1:17">
      <c r="A193" s="34"/>
      <c r="B193" s="7">
        <v>0.29411764705882354</v>
      </c>
      <c r="C193" s="7">
        <v>0.51470588235294112</v>
      </c>
      <c r="D193" s="7">
        <v>7.3529411764705885E-2</v>
      </c>
      <c r="E193" s="7">
        <v>1.4705882352941176E-2</v>
      </c>
      <c r="F193" s="7">
        <v>0.10294117647058823</v>
      </c>
      <c r="G193" s="2">
        <v>0.99999999999999989</v>
      </c>
      <c r="I193" s="11"/>
      <c r="J193" s="19"/>
      <c r="K193" s="19"/>
      <c r="L193" s="19"/>
      <c r="M193" s="19"/>
      <c r="N193" s="19"/>
      <c r="O193" s="19"/>
      <c r="P193" s="11"/>
      <c r="Q193" s="11"/>
    </row>
    <row r="194" spans="1:17">
      <c r="A194" s="33" t="s">
        <v>31</v>
      </c>
      <c r="B194" s="2">
        <v>20</v>
      </c>
      <c r="C194" s="2">
        <v>46</v>
      </c>
      <c r="D194" s="2">
        <v>6</v>
      </c>
      <c r="E194" s="2">
        <v>2</v>
      </c>
      <c r="F194" s="2">
        <v>14</v>
      </c>
      <c r="G194" s="2">
        <v>88</v>
      </c>
      <c r="I194" s="11"/>
      <c r="J194" s="19"/>
      <c r="K194" s="19"/>
      <c r="L194" s="19"/>
      <c r="M194" s="19"/>
      <c r="N194" s="19"/>
      <c r="O194" s="19"/>
      <c r="P194" s="11"/>
      <c r="Q194" s="11"/>
    </row>
    <row r="195" spans="1:17">
      <c r="A195" s="34"/>
      <c r="B195" s="7">
        <v>0.22727272727272727</v>
      </c>
      <c r="C195" s="7">
        <v>0.52272727272727271</v>
      </c>
      <c r="D195" s="7">
        <v>6.8181818181818177E-2</v>
      </c>
      <c r="E195" s="7">
        <v>2.2727272727272728E-2</v>
      </c>
      <c r="F195" s="7">
        <v>0.15909090909090909</v>
      </c>
      <c r="G195" s="2">
        <v>0.99999999999999989</v>
      </c>
      <c r="I195" s="11"/>
      <c r="J195" s="19"/>
      <c r="K195" s="19"/>
      <c r="L195" s="19"/>
      <c r="M195" s="19"/>
      <c r="N195" s="19"/>
      <c r="O195" s="19"/>
      <c r="P195" s="11"/>
      <c r="Q195" s="11"/>
    </row>
    <row r="196" spans="1:17">
      <c r="A196" s="31" t="s">
        <v>32</v>
      </c>
      <c r="B196" s="2">
        <v>13</v>
      </c>
      <c r="C196" s="2">
        <v>33</v>
      </c>
      <c r="D196" s="2">
        <v>9</v>
      </c>
      <c r="E196" s="2">
        <v>2</v>
      </c>
      <c r="F196" s="2">
        <v>16</v>
      </c>
      <c r="G196" s="2">
        <v>73</v>
      </c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>
      <c r="A197" s="32"/>
      <c r="B197" s="7">
        <v>0.17808219178082191</v>
      </c>
      <c r="C197" s="7">
        <v>0.45205479452054792</v>
      </c>
      <c r="D197" s="7">
        <v>0.12328767123287671</v>
      </c>
      <c r="E197" s="7">
        <v>2.7397260273972601E-2</v>
      </c>
      <c r="F197" s="7">
        <v>0.21917808219178081</v>
      </c>
      <c r="G197" s="2">
        <v>0.99999999999999989</v>
      </c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>
      <c r="A198" s="31" t="s">
        <v>33</v>
      </c>
      <c r="B198" s="2">
        <v>9</v>
      </c>
      <c r="C198" s="2">
        <v>38</v>
      </c>
      <c r="D198" s="2">
        <v>0</v>
      </c>
      <c r="E198" s="2">
        <v>3</v>
      </c>
      <c r="F198" s="2">
        <v>11</v>
      </c>
      <c r="G198" s="2">
        <v>61</v>
      </c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>
      <c r="A199" s="32"/>
      <c r="B199" s="7">
        <v>0.14754098360655737</v>
      </c>
      <c r="C199" s="7">
        <v>0.62295081967213117</v>
      </c>
      <c r="D199" s="7">
        <v>0</v>
      </c>
      <c r="E199" s="7">
        <v>4.9180327868852458E-2</v>
      </c>
      <c r="F199" s="7">
        <v>0.18032786885245902</v>
      </c>
      <c r="G199" s="2">
        <v>1</v>
      </c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>
      <c r="A200" s="31" t="s">
        <v>34</v>
      </c>
      <c r="B200" s="2">
        <v>9</v>
      </c>
      <c r="C200" s="2">
        <v>45</v>
      </c>
      <c r="D200" s="2">
        <v>1</v>
      </c>
      <c r="E200" s="2">
        <v>2</v>
      </c>
      <c r="F200" s="2">
        <v>10</v>
      </c>
      <c r="G200" s="2">
        <v>67</v>
      </c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>
      <c r="A201" s="32"/>
      <c r="B201" s="7">
        <v>0.13432835820895522</v>
      </c>
      <c r="C201" s="7">
        <v>0.67164179104477617</v>
      </c>
      <c r="D201" s="7">
        <v>1.4925373134328358E-2</v>
      </c>
      <c r="E201" s="7">
        <v>2.9850746268656716E-2</v>
      </c>
      <c r="F201" s="7">
        <v>0.14925373134328357</v>
      </c>
      <c r="G201" s="2">
        <v>1</v>
      </c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>
      <c r="A202" s="31" t="s">
        <v>35</v>
      </c>
      <c r="B202" s="2">
        <v>5</v>
      </c>
      <c r="C202" s="2">
        <v>20</v>
      </c>
      <c r="D202" s="2">
        <v>3</v>
      </c>
      <c r="E202" s="2">
        <v>0</v>
      </c>
      <c r="F202" s="2">
        <v>7</v>
      </c>
      <c r="G202" s="2">
        <v>35</v>
      </c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>
      <c r="A203" s="32"/>
      <c r="B203" s="7">
        <v>0.14285714285714285</v>
      </c>
      <c r="C203" s="7">
        <v>0.5714285714285714</v>
      </c>
      <c r="D203" s="7">
        <v>8.5714285714285715E-2</v>
      </c>
      <c r="E203" s="7">
        <v>0</v>
      </c>
      <c r="F203" s="7">
        <v>0.2</v>
      </c>
      <c r="G203" s="2">
        <v>1</v>
      </c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>
      <c r="B204" s="6"/>
      <c r="C204" s="6"/>
      <c r="D204" s="6"/>
      <c r="E204" s="6"/>
      <c r="F204" s="6" t="s">
        <v>38</v>
      </c>
      <c r="G204" s="10">
        <v>452</v>
      </c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>
      <c r="A209" s="5" t="s">
        <v>40</v>
      </c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ht="51">
      <c r="A210" s="2"/>
      <c r="B210" s="35" t="s">
        <v>56</v>
      </c>
      <c r="C210" s="36" t="s">
        <v>57</v>
      </c>
      <c r="D210" s="36" t="s">
        <v>58</v>
      </c>
      <c r="E210" s="36" t="s">
        <v>59</v>
      </c>
      <c r="F210" s="36" t="s">
        <v>60</v>
      </c>
      <c r="G210" s="2" t="s">
        <v>38</v>
      </c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>
      <c r="A211" s="33" t="s">
        <v>27</v>
      </c>
      <c r="B211" s="2">
        <v>9</v>
      </c>
      <c r="C211" s="2">
        <v>10</v>
      </c>
      <c r="D211" s="2">
        <v>2</v>
      </c>
      <c r="E211" s="2">
        <v>0</v>
      </c>
      <c r="F211" s="2">
        <v>5</v>
      </c>
      <c r="G211" s="2">
        <v>26</v>
      </c>
      <c r="I211" s="11"/>
      <c r="J211" s="19"/>
      <c r="K211" s="19"/>
      <c r="L211" s="19"/>
      <c r="M211" s="19"/>
      <c r="N211" s="19"/>
      <c r="O211" s="19"/>
      <c r="P211" s="11"/>
      <c r="Q211" s="11"/>
    </row>
    <row r="212" spans="1:17">
      <c r="A212" s="34"/>
      <c r="B212" s="7">
        <v>0.34615384615384615</v>
      </c>
      <c r="C212" s="7">
        <v>0.38461538461538464</v>
      </c>
      <c r="D212" s="7">
        <v>7.6923076923076927E-2</v>
      </c>
      <c r="E212" s="7">
        <v>0</v>
      </c>
      <c r="F212" s="7">
        <v>0.19230769230769232</v>
      </c>
      <c r="G212" s="2">
        <v>1</v>
      </c>
      <c r="I212" s="11"/>
      <c r="J212" s="19"/>
      <c r="K212" s="19"/>
      <c r="L212" s="19"/>
      <c r="M212" s="19"/>
      <c r="N212" s="19"/>
      <c r="O212" s="19"/>
      <c r="P212" s="11"/>
      <c r="Q212" s="11"/>
    </row>
    <row r="213" spans="1:17">
      <c r="A213" s="33" t="s">
        <v>29</v>
      </c>
      <c r="B213" s="2">
        <v>14</v>
      </c>
      <c r="C213" s="2">
        <v>16</v>
      </c>
      <c r="D213" s="2">
        <v>1</v>
      </c>
      <c r="E213" s="2">
        <v>1</v>
      </c>
      <c r="F213" s="2">
        <v>4</v>
      </c>
      <c r="G213" s="2">
        <v>36</v>
      </c>
      <c r="I213" s="11"/>
      <c r="J213" s="19"/>
      <c r="K213" s="19"/>
      <c r="L213" s="19"/>
      <c r="M213" s="19"/>
      <c r="N213" s="19"/>
      <c r="O213" s="19"/>
      <c r="P213" s="11"/>
      <c r="Q213" s="11"/>
    </row>
    <row r="214" spans="1:17">
      <c r="A214" s="34"/>
      <c r="B214" s="9">
        <v>0.3888888888888889</v>
      </c>
      <c r="C214" s="7">
        <v>0.44444444444444442</v>
      </c>
      <c r="D214" s="7">
        <v>2.7777777777777776E-2</v>
      </c>
      <c r="E214" s="7">
        <v>2.7777777777777776E-2</v>
      </c>
      <c r="F214" s="7">
        <v>0.1111111111111111</v>
      </c>
      <c r="G214" s="2">
        <v>1</v>
      </c>
      <c r="I214" s="11"/>
      <c r="J214" s="19"/>
      <c r="K214" s="19"/>
      <c r="L214" s="19"/>
      <c r="M214" s="19"/>
      <c r="N214" s="19"/>
      <c r="O214" s="19"/>
      <c r="P214" s="11"/>
      <c r="Q214" s="11"/>
    </row>
    <row r="215" spans="1:17">
      <c r="A215" s="33" t="s">
        <v>30</v>
      </c>
      <c r="B215" s="2">
        <v>18</v>
      </c>
      <c r="C215" s="2">
        <v>34</v>
      </c>
      <c r="D215" s="2">
        <v>6</v>
      </c>
      <c r="E215" s="2">
        <v>2</v>
      </c>
      <c r="F215" s="2">
        <v>4</v>
      </c>
      <c r="G215" s="2">
        <v>64</v>
      </c>
      <c r="I215" s="11"/>
      <c r="J215" s="19"/>
      <c r="K215" s="19"/>
      <c r="L215" s="19"/>
      <c r="M215" s="19"/>
      <c r="N215" s="19"/>
      <c r="O215" s="19"/>
      <c r="P215" s="11"/>
      <c r="Q215" s="11"/>
    </row>
    <row r="216" spans="1:17">
      <c r="A216" s="34"/>
      <c r="B216" s="7">
        <v>0.28125</v>
      </c>
      <c r="C216" s="7">
        <v>0.53125</v>
      </c>
      <c r="D216" s="7">
        <v>9.375E-2</v>
      </c>
      <c r="E216" s="7">
        <v>3.125E-2</v>
      </c>
      <c r="F216" s="7">
        <v>6.25E-2</v>
      </c>
      <c r="G216" s="2">
        <v>1</v>
      </c>
      <c r="I216" s="11"/>
      <c r="J216" s="19"/>
      <c r="K216" s="19"/>
      <c r="L216" s="19"/>
      <c r="M216" s="19"/>
      <c r="N216" s="19"/>
      <c r="O216" s="19"/>
      <c r="P216" s="11"/>
      <c r="Q216" s="11"/>
    </row>
    <row r="217" spans="1:17">
      <c r="A217" s="33" t="s">
        <v>31</v>
      </c>
      <c r="B217" s="2">
        <v>22</v>
      </c>
      <c r="C217" s="2">
        <v>45</v>
      </c>
      <c r="D217" s="2">
        <v>10</v>
      </c>
      <c r="E217" s="2">
        <v>2</v>
      </c>
      <c r="F217" s="2">
        <v>10</v>
      </c>
      <c r="G217" s="2">
        <v>89</v>
      </c>
      <c r="I217" s="11"/>
      <c r="J217" s="19"/>
      <c r="K217" s="19"/>
      <c r="L217" s="19"/>
      <c r="M217" s="19"/>
      <c r="N217" s="19"/>
      <c r="O217" s="19"/>
      <c r="P217" s="11"/>
      <c r="Q217" s="11"/>
    </row>
    <row r="218" spans="1:17">
      <c r="A218" s="34"/>
      <c r="B218" s="7">
        <v>0.24719101123595505</v>
      </c>
      <c r="C218" s="7">
        <v>0.5056179775280899</v>
      </c>
      <c r="D218" s="7">
        <v>0.11235955056179775</v>
      </c>
      <c r="E218" s="7">
        <v>2.247191011235955E-2</v>
      </c>
      <c r="F218" s="7">
        <v>0.11235955056179775</v>
      </c>
      <c r="G218" s="2">
        <v>1.0000000000000002</v>
      </c>
      <c r="I218" s="11"/>
      <c r="J218" s="19"/>
      <c r="K218" s="19"/>
      <c r="L218" s="19"/>
      <c r="M218" s="19"/>
      <c r="N218" s="19"/>
      <c r="O218" s="19"/>
      <c r="P218" s="11"/>
      <c r="Q218" s="11"/>
    </row>
    <row r="219" spans="1:17">
      <c r="A219" s="31" t="s">
        <v>32</v>
      </c>
      <c r="B219" s="2">
        <v>13</v>
      </c>
      <c r="C219" s="2">
        <v>38</v>
      </c>
      <c r="D219" s="2">
        <v>6</v>
      </c>
      <c r="E219" s="2">
        <v>1</v>
      </c>
      <c r="F219" s="2">
        <v>9</v>
      </c>
      <c r="G219" s="2">
        <v>67</v>
      </c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>
      <c r="A220" s="32"/>
      <c r="B220" s="7">
        <v>0.19402985074626866</v>
      </c>
      <c r="C220" s="7">
        <v>0.56716417910447758</v>
      </c>
      <c r="D220" s="7">
        <v>8.9552238805970144E-2</v>
      </c>
      <c r="E220" s="7">
        <v>1.4925373134328358E-2</v>
      </c>
      <c r="F220" s="7">
        <v>0.13432835820895522</v>
      </c>
      <c r="G220" s="2">
        <v>1</v>
      </c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>
      <c r="A221" s="31" t="s">
        <v>33</v>
      </c>
      <c r="B221" s="2">
        <v>8</v>
      </c>
      <c r="C221" s="2">
        <v>38</v>
      </c>
      <c r="D221" s="2">
        <v>0</v>
      </c>
      <c r="E221" s="2">
        <v>0</v>
      </c>
      <c r="F221" s="2">
        <v>10</v>
      </c>
      <c r="G221" s="2">
        <v>56</v>
      </c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>
      <c r="A222" s="32"/>
      <c r="B222" s="7">
        <v>0.14285714285714285</v>
      </c>
      <c r="C222" s="7">
        <v>0.6785714285714286</v>
      </c>
      <c r="D222" s="7">
        <v>0</v>
      </c>
      <c r="E222" s="7">
        <v>0</v>
      </c>
      <c r="F222" s="7">
        <v>0.17857142857142858</v>
      </c>
      <c r="G222" s="2">
        <v>1</v>
      </c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>
      <c r="A223" s="31" t="s">
        <v>34</v>
      </c>
      <c r="B223" s="2">
        <v>9</v>
      </c>
      <c r="C223" s="2">
        <v>43</v>
      </c>
      <c r="D223" s="2">
        <v>2</v>
      </c>
      <c r="E223" s="2">
        <v>0</v>
      </c>
      <c r="F223" s="2">
        <v>11</v>
      </c>
      <c r="G223" s="2">
        <v>65</v>
      </c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>
      <c r="A224" s="32"/>
      <c r="B224" s="7">
        <v>0.13846153846153847</v>
      </c>
      <c r="C224" s="7">
        <v>0.66153846153846152</v>
      </c>
      <c r="D224" s="7">
        <v>3.0769230769230771E-2</v>
      </c>
      <c r="E224" s="7">
        <v>0</v>
      </c>
      <c r="F224" s="7">
        <v>0.16923076923076924</v>
      </c>
      <c r="G224" s="2">
        <v>1</v>
      </c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>
      <c r="A225" s="31" t="s">
        <v>35</v>
      </c>
      <c r="B225" s="2">
        <v>5</v>
      </c>
      <c r="C225" s="2">
        <v>20</v>
      </c>
      <c r="D225" s="2">
        <v>3</v>
      </c>
      <c r="E225" s="2">
        <v>0</v>
      </c>
      <c r="F225" s="2">
        <v>6</v>
      </c>
      <c r="G225" s="2">
        <v>34</v>
      </c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>
      <c r="A226" s="32"/>
      <c r="B226" s="7">
        <v>0.14705882352941177</v>
      </c>
      <c r="C226" s="7">
        <v>0.58823529411764708</v>
      </c>
      <c r="D226" s="7">
        <v>8.8235294117647065E-2</v>
      </c>
      <c r="E226" s="7">
        <v>0</v>
      </c>
      <c r="F226" s="7">
        <v>0.17647058823529413</v>
      </c>
      <c r="G226" s="2">
        <v>1</v>
      </c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>
      <c r="B227" s="6"/>
      <c r="C227" s="6"/>
      <c r="D227" s="6"/>
      <c r="E227" s="6"/>
      <c r="F227" s="6" t="s">
        <v>38</v>
      </c>
      <c r="G227" s="10">
        <v>437</v>
      </c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>
      <c r="A232" s="5" t="s">
        <v>41</v>
      </c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ht="51">
      <c r="A233" s="2"/>
      <c r="B233" s="35" t="s">
        <v>56</v>
      </c>
      <c r="C233" s="36" t="s">
        <v>57</v>
      </c>
      <c r="D233" s="36" t="s">
        <v>58</v>
      </c>
      <c r="E233" s="36" t="s">
        <v>59</v>
      </c>
      <c r="F233" s="36" t="s">
        <v>60</v>
      </c>
      <c r="G233" s="2" t="s">
        <v>38</v>
      </c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>
      <c r="A234" s="33" t="s">
        <v>27</v>
      </c>
      <c r="B234" s="2">
        <v>8</v>
      </c>
      <c r="C234" s="2">
        <v>10</v>
      </c>
      <c r="D234" s="2">
        <v>1</v>
      </c>
      <c r="E234" s="2">
        <v>1</v>
      </c>
      <c r="F234" s="2">
        <v>4</v>
      </c>
      <c r="G234" s="2">
        <v>24</v>
      </c>
      <c r="I234" s="11"/>
      <c r="J234" s="19"/>
      <c r="K234" s="19"/>
      <c r="L234" s="19"/>
      <c r="M234" s="19"/>
      <c r="N234" s="19"/>
      <c r="O234" s="19"/>
      <c r="P234" s="11"/>
      <c r="Q234" s="11"/>
    </row>
    <row r="235" spans="1:17">
      <c r="A235" s="34"/>
      <c r="B235" s="7">
        <v>0.33333333333333331</v>
      </c>
      <c r="C235" s="7">
        <v>0.41666666666666669</v>
      </c>
      <c r="D235" s="7">
        <v>4.1666666666666664E-2</v>
      </c>
      <c r="E235" s="7">
        <v>4.1666666666666664E-2</v>
      </c>
      <c r="F235" s="7">
        <v>0.16666666666666666</v>
      </c>
      <c r="G235" s="2">
        <v>0.99999999999999989</v>
      </c>
      <c r="I235" s="11"/>
      <c r="J235" s="19"/>
      <c r="K235" s="19"/>
      <c r="L235" s="19"/>
      <c r="M235" s="19"/>
      <c r="N235" s="19"/>
      <c r="O235" s="19"/>
      <c r="P235" s="11"/>
      <c r="Q235" s="11"/>
    </row>
    <row r="236" spans="1:17">
      <c r="A236" s="33" t="s">
        <v>29</v>
      </c>
      <c r="B236" s="2">
        <v>11</v>
      </c>
      <c r="C236" s="2">
        <v>17</v>
      </c>
      <c r="D236" s="2">
        <v>0</v>
      </c>
      <c r="E236" s="2">
        <v>1</v>
      </c>
      <c r="F236" s="2">
        <v>3</v>
      </c>
      <c r="G236" s="2">
        <v>32</v>
      </c>
      <c r="I236" s="11"/>
      <c r="J236" s="19"/>
      <c r="K236" s="19"/>
      <c r="L236" s="19"/>
      <c r="M236" s="19"/>
      <c r="N236" s="19"/>
      <c r="O236" s="19"/>
      <c r="P236" s="11"/>
      <c r="Q236" s="11"/>
    </row>
    <row r="237" spans="1:17">
      <c r="A237" s="34"/>
      <c r="B237" s="9">
        <v>0.34375</v>
      </c>
      <c r="C237" s="7">
        <v>0.53125</v>
      </c>
      <c r="D237" s="7">
        <v>0</v>
      </c>
      <c r="E237" s="7">
        <v>3.125E-2</v>
      </c>
      <c r="F237" s="7">
        <v>9.375E-2</v>
      </c>
      <c r="G237" s="2">
        <v>1</v>
      </c>
      <c r="I237" s="11"/>
      <c r="J237" s="19"/>
      <c r="K237" s="19"/>
      <c r="L237" s="19"/>
      <c r="M237" s="19"/>
      <c r="N237" s="19"/>
      <c r="O237" s="19"/>
      <c r="P237" s="11"/>
      <c r="Q237" s="11"/>
    </row>
    <row r="238" spans="1:17">
      <c r="A238" s="33" t="s">
        <v>30</v>
      </c>
      <c r="B238" s="2">
        <v>12</v>
      </c>
      <c r="C238" s="2">
        <v>29</v>
      </c>
      <c r="D238" s="2">
        <v>8</v>
      </c>
      <c r="E238" s="2">
        <v>4</v>
      </c>
      <c r="F238" s="2">
        <v>3</v>
      </c>
      <c r="G238" s="2">
        <v>56</v>
      </c>
      <c r="I238" s="11"/>
      <c r="J238" s="19"/>
      <c r="K238" s="19"/>
      <c r="L238" s="19"/>
      <c r="M238" s="19"/>
      <c r="N238" s="19"/>
      <c r="O238" s="19"/>
      <c r="P238" s="11"/>
      <c r="Q238" s="11"/>
    </row>
    <row r="239" spans="1:17">
      <c r="A239" s="34"/>
      <c r="B239" s="7">
        <v>0.21428571428571427</v>
      </c>
      <c r="C239" s="7">
        <v>0.5178571428571429</v>
      </c>
      <c r="D239" s="7">
        <v>0.14285714285714285</v>
      </c>
      <c r="E239" s="7">
        <v>7.1428571428571425E-2</v>
      </c>
      <c r="F239" s="7">
        <v>5.3571428571428568E-2</v>
      </c>
      <c r="G239" s="2">
        <v>1</v>
      </c>
      <c r="I239" s="11"/>
      <c r="J239" s="19"/>
      <c r="K239" s="19"/>
      <c r="L239" s="19"/>
      <c r="M239" s="19"/>
      <c r="N239" s="19"/>
      <c r="O239" s="19"/>
      <c r="P239" s="11"/>
      <c r="Q239" s="11"/>
    </row>
    <row r="240" spans="1:17">
      <c r="A240" s="33" t="s">
        <v>31</v>
      </c>
      <c r="B240" s="2">
        <v>17</v>
      </c>
      <c r="C240" s="2">
        <v>45</v>
      </c>
      <c r="D240" s="2">
        <v>8</v>
      </c>
      <c r="E240" s="2">
        <v>2</v>
      </c>
      <c r="F240" s="2">
        <v>8</v>
      </c>
      <c r="G240" s="2">
        <v>80</v>
      </c>
      <c r="I240" s="11"/>
      <c r="J240" s="19"/>
      <c r="K240" s="19"/>
      <c r="L240" s="19"/>
      <c r="M240" s="19"/>
      <c r="N240" s="19"/>
      <c r="O240" s="19"/>
      <c r="P240" s="11"/>
      <c r="Q240" s="11"/>
    </row>
    <row r="241" spans="1:17">
      <c r="A241" s="34"/>
      <c r="B241" s="7">
        <v>0.21249999999999999</v>
      </c>
      <c r="C241" s="7">
        <v>0.5625</v>
      </c>
      <c r="D241" s="7">
        <v>0.1</v>
      </c>
      <c r="E241" s="7">
        <v>2.5000000000000001E-2</v>
      </c>
      <c r="F241" s="7">
        <v>0.1</v>
      </c>
      <c r="G241" s="2">
        <v>1</v>
      </c>
      <c r="I241" s="11"/>
      <c r="J241" s="19"/>
      <c r="K241" s="19"/>
      <c r="L241" s="19"/>
      <c r="M241" s="19"/>
      <c r="N241" s="19"/>
      <c r="O241" s="19"/>
      <c r="P241" s="11"/>
      <c r="Q241" s="11"/>
    </row>
    <row r="242" spans="1:17">
      <c r="A242" s="31" t="s">
        <v>32</v>
      </c>
      <c r="B242" s="2">
        <v>14</v>
      </c>
      <c r="C242" s="2">
        <v>37</v>
      </c>
      <c r="D242" s="2">
        <v>4</v>
      </c>
      <c r="E242" s="2">
        <v>1</v>
      </c>
      <c r="F242" s="2">
        <v>9</v>
      </c>
      <c r="G242" s="2">
        <v>65</v>
      </c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>
      <c r="A243" s="32"/>
      <c r="B243" s="7">
        <v>0.2153846153846154</v>
      </c>
      <c r="C243" s="7">
        <v>0.56923076923076921</v>
      </c>
      <c r="D243" s="7">
        <v>6.1538461538461542E-2</v>
      </c>
      <c r="E243" s="7">
        <v>1.5384615384615385E-2</v>
      </c>
      <c r="F243" s="7">
        <v>0.13846153846153847</v>
      </c>
      <c r="G243" s="2">
        <v>1</v>
      </c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>
      <c r="A244" s="31" t="s">
        <v>33</v>
      </c>
      <c r="B244" s="2">
        <v>10</v>
      </c>
      <c r="C244" s="2">
        <v>38</v>
      </c>
      <c r="D244" s="2">
        <v>1</v>
      </c>
      <c r="E244" s="2">
        <v>1</v>
      </c>
      <c r="F244" s="2">
        <v>8</v>
      </c>
      <c r="G244" s="2">
        <v>58</v>
      </c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>
      <c r="A245" s="32"/>
      <c r="B245" s="7">
        <v>0.17241379310344829</v>
      </c>
      <c r="C245" s="7">
        <v>0.65517241379310343</v>
      </c>
      <c r="D245" s="7">
        <v>1.7241379310344827E-2</v>
      </c>
      <c r="E245" s="7">
        <v>1.7241379310344827E-2</v>
      </c>
      <c r="F245" s="7">
        <v>0.13793103448275862</v>
      </c>
      <c r="G245" s="2">
        <v>1</v>
      </c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>
      <c r="A246" s="31" t="s">
        <v>34</v>
      </c>
      <c r="B246" s="2">
        <v>8</v>
      </c>
      <c r="C246" s="2">
        <v>44</v>
      </c>
      <c r="D246" s="2">
        <v>1</v>
      </c>
      <c r="E246" s="2">
        <v>0</v>
      </c>
      <c r="F246" s="2">
        <v>10</v>
      </c>
      <c r="G246" s="2">
        <v>63</v>
      </c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>
      <c r="A247" s="32"/>
      <c r="B247" s="7">
        <v>0.12698412698412698</v>
      </c>
      <c r="C247" s="7">
        <v>0.69841269841269837</v>
      </c>
      <c r="D247" s="7">
        <v>1.5873015873015872E-2</v>
      </c>
      <c r="E247" s="7">
        <v>0</v>
      </c>
      <c r="F247" s="7">
        <v>0.15873015873015872</v>
      </c>
      <c r="G247" s="2">
        <v>0.99999999999999989</v>
      </c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>
      <c r="A248" s="31" t="s">
        <v>35</v>
      </c>
      <c r="B248" s="2">
        <v>7</v>
      </c>
      <c r="C248" s="2">
        <v>21</v>
      </c>
      <c r="D248" s="2">
        <v>2</v>
      </c>
      <c r="E248" s="2">
        <v>0</v>
      </c>
      <c r="F248" s="2">
        <v>5</v>
      </c>
      <c r="G248" s="2">
        <v>35</v>
      </c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>
      <c r="A249" s="32"/>
      <c r="B249" s="7">
        <v>0.2</v>
      </c>
      <c r="C249" s="7">
        <v>0.6</v>
      </c>
      <c r="D249" s="7">
        <v>5.7142857142857141E-2</v>
      </c>
      <c r="E249" s="7">
        <v>0</v>
      </c>
      <c r="F249" s="7">
        <v>0.14285714285714285</v>
      </c>
      <c r="G249" s="2">
        <v>1</v>
      </c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>
      <c r="B250" s="6"/>
      <c r="C250" s="6"/>
      <c r="D250" s="6"/>
      <c r="E250" s="6"/>
      <c r="F250" s="6" t="s">
        <v>38</v>
      </c>
      <c r="G250" s="10">
        <v>413</v>
      </c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>
      <c r="A255" s="5" t="s">
        <v>53</v>
      </c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ht="51">
      <c r="A256" s="2"/>
      <c r="B256" s="35" t="s">
        <v>56</v>
      </c>
      <c r="C256" s="36" t="s">
        <v>57</v>
      </c>
      <c r="D256" s="36" t="s">
        <v>58</v>
      </c>
      <c r="E256" s="36" t="s">
        <v>59</v>
      </c>
      <c r="F256" s="36" t="s">
        <v>60</v>
      </c>
      <c r="G256" s="2" t="s">
        <v>38</v>
      </c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>
      <c r="A257" s="33" t="s">
        <v>27</v>
      </c>
      <c r="B257" s="2">
        <v>9</v>
      </c>
      <c r="C257" s="2">
        <v>6</v>
      </c>
      <c r="D257" s="2">
        <v>2</v>
      </c>
      <c r="E257" s="2">
        <v>0</v>
      </c>
      <c r="F257" s="2">
        <v>5</v>
      </c>
      <c r="G257" s="2">
        <v>22</v>
      </c>
      <c r="I257" s="11"/>
      <c r="J257" s="19"/>
      <c r="K257" s="19"/>
      <c r="L257" s="19"/>
      <c r="M257" s="19"/>
      <c r="N257" s="19"/>
      <c r="O257" s="19"/>
      <c r="P257" s="11"/>
      <c r="Q257" s="11"/>
    </row>
    <row r="258" spans="1:17">
      <c r="A258" s="34"/>
      <c r="B258" s="7">
        <v>0.40909090909090912</v>
      </c>
      <c r="C258" s="7">
        <v>0.27272727272727271</v>
      </c>
      <c r="D258" s="7">
        <v>9.0909090909090912E-2</v>
      </c>
      <c r="E258" s="7">
        <v>0</v>
      </c>
      <c r="F258" s="7">
        <v>0.22727272727272727</v>
      </c>
      <c r="G258" s="2">
        <v>1</v>
      </c>
      <c r="I258" s="11"/>
      <c r="J258" s="19"/>
      <c r="K258" s="19"/>
      <c r="L258" s="19"/>
      <c r="M258" s="19"/>
      <c r="N258" s="19"/>
      <c r="O258" s="19"/>
      <c r="P258" s="11"/>
      <c r="Q258" s="11"/>
    </row>
    <row r="259" spans="1:17">
      <c r="A259" s="33" t="s">
        <v>29</v>
      </c>
      <c r="B259" s="2">
        <v>17</v>
      </c>
      <c r="C259" s="2">
        <v>16</v>
      </c>
      <c r="D259" s="2">
        <v>0</v>
      </c>
      <c r="E259" s="2">
        <v>1</v>
      </c>
      <c r="F259" s="2">
        <v>3</v>
      </c>
      <c r="G259" s="2">
        <v>37</v>
      </c>
      <c r="I259" s="11"/>
      <c r="J259" s="19"/>
      <c r="K259" s="19"/>
      <c r="L259" s="19"/>
      <c r="M259" s="19"/>
      <c r="N259" s="19"/>
      <c r="O259" s="19"/>
      <c r="P259" s="11"/>
      <c r="Q259" s="11"/>
    </row>
    <row r="260" spans="1:17">
      <c r="A260" s="34"/>
      <c r="B260" s="9">
        <v>0.45945945945945948</v>
      </c>
      <c r="C260" s="7">
        <v>0.43243243243243246</v>
      </c>
      <c r="D260" s="7">
        <v>0</v>
      </c>
      <c r="E260" s="7">
        <v>2.7027027027027029E-2</v>
      </c>
      <c r="F260" s="7">
        <v>8.1081081081081086E-2</v>
      </c>
      <c r="G260" s="2">
        <v>1</v>
      </c>
      <c r="I260" s="11"/>
      <c r="J260" s="19"/>
      <c r="K260" s="19"/>
      <c r="L260" s="19"/>
      <c r="M260" s="19"/>
      <c r="N260" s="19"/>
      <c r="O260" s="19"/>
      <c r="P260" s="11"/>
      <c r="Q260" s="11"/>
    </row>
    <row r="261" spans="1:17">
      <c r="A261" s="33" t="s">
        <v>30</v>
      </c>
      <c r="B261" s="2">
        <v>21</v>
      </c>
      <c r="C261" s="2">
        <v>31</v>
      </c>
      <c r="D261" s="2">
        <v>5</v>
      </c>
      <c r="E261" s="2">
        <v>3</v>
      </c>
      <c r="F261" s="2">
        <v>5</v>
      </c>
      <c r="G261" s="2">
        <v>65</v>
      </c>
      <c r="I261" s="11"/>
      <c r="J261" s="19"/>
      <c r="K261" s="19"/>
      <c r="L261" s="19"/>
      <c r="M261" s="19"/>
      <c r="N261" s="19"/>
      <c r="O261" s="19"/>
      <c r="P261" s="11"/>
      <c r="Q261" s="11"/>
    </row>
    <row r="262" spans="1:17">
      <c r="A262" s="34"/>
      <c r="B262" s="7">
        <v>0.32307692307692309</v>
      </c>
      <c r="C262" s="7">
        <v>0.47692307692307695</v>
      </c>
      <c r="D262" s="7">
        <v>7.6923076923076927E-2</v>
      </c>
      <c r="E262" s="7">
        <v>4.6153846153846156E-2</v>
      </c>
      <c r="F262" s="7">
        <v>7.6923076923076927E-2</v>
      </c>
      <c r="G262" s="2">
        <v>1</v>
      </c>
      <c r="I262" s="11"/>
      <c r="J262" s="19"/>
      <c r="K262" s="19"/>
      <c r="L262" s="19"/>
      <c r="M262" s="19"/>
      <c r="N262" s="19"/>
      <c r="O262" s="19"/>
      <c r="P262" s="11"/>
      <c r="Q262" s="11"/>
    </row>
    <row r="263" spans="1:17">
      <c r="A263" s="33" t="s">
        <v>31</v>
      </c>
      <c r="B263" s="2">
        <v>28</v>
      </c>
      <c r="C263" s="2">
        <v>44</v>
      </c>
      <c r="D263" s="2">
        <v>6</v>
      </c>
      <c r="E263" s="2">
        <v>2</v>
      </c>
      <c r="F263" s="2">
        <v>10</v>
      </c>
      <c r="G263" s="2">
        <v>90</v>
      </c>
      <c r="I263" s="11"/>
      <c r="J263" s="19"/>
      <c r="K263" s="19"/>
      <c r="L263" s="19"/>
      <c r="M263" s="19"/>
      <c r="N263" s="19"/>
      <c r="O263" s="19"/>
      <c r="P263" s="11"/>
      <c r="Q263" s="11"/>
    </row>
    <row r="264" spans="1:17">
      <c r="A264" s="34"/>
      <c r="B264" s="7">
        <v>0.31111111111111112</v>
      </c>
      <c r="C264" s="7">
        <v>0.48888888888888887</v>
      </c>
      <c r="D264" s="7">
        <v>6.6666666666666666E-2</v>
      </c>
      <c r="E264" s="7">
        <v>2.2222222222222223E-2</v>
      </c>
      <c r="F264" s="7">
        <v>0.1111111111111111</v>
      </c>
      <c r="G264" s="2">
        <v>1</v>
      </c>
      <c r="I264" s="11"/>
      <c r="J264" s="19"/>
      <c r="K264" s="19"/>
      <c r="L264" s="19"/>
      <c r="M264" s="19"/>
      <c r="N264" s="19"/>
      <c r="O264" s="19"/>
      <c r="P264" s="11"/>
      <c r="Q264" s="11"/>
    </row>
    <row r="265" spans="1:17">
      <c r="A265" s="31" t="s">
        <v>32</v>
      </c>
      <c r="B265" s="2">
        <v>17</v>
      </c>
      <c r="C265" s="2">
        <v>32</v>
      </c>
      <c r="D265" s="2">
        <v>8</v>
      </c>
      <c r="E265" s="2">
        <v>1</v>
      </c>
      <c r="F265" s="2">
        <v>16</v>
      </c>
      <c r="G265" s="2">
        <v>74</v>
      </c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>
      <c r="A266" s="32"/>
      <c r="B266" s="7">
        <v>0.22972972972972974</v>
      </c>
      <c r="C266" s="7">
        <v>0.43243243243243246</v>
      </c>
      <c r="D266" s="7">
        <v>0.10810810810810811</v>
      </c>
      <c r="E266" s="7">
        <v>1.3513513513513514E-2</v>
      </c>
      <c r="F266" s="7">
        <v>0.21621621621621623</v>
      </c>
      <c r="G266" s="2">
        <v>1</v>
      </c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>
      <c r="A267" s="31" t="s">
        <v>33</v>
      </c>
      <c r="B267" s="2">
        <v>13</v>
      </c>
      <c r="C267" s="2">
        <v>33</v>
      </c>
      <c r="D267" s="2">
        <v>2</v>
      </c>
      <c r="E267" s="2">
        <v>2</v>
      </c>
      <c r="F267" s="2">
        <v>10</v>
      </c>
      <c r="G267" s="2">
        <v>60</v>
      </c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>
      <c r="A268" s="32"/>
      <c r="B268" s="7">
        <v>0.21666666666666667</v>
      </c>
      <c r="C268" s="7">
        <v>0.55000000000000004</v>
      </c>
      <c r="D268" s="7">
        <v>3.3333333333333333E-2</v>
      </c>
      <c r="E268" s="7">
        <v>3.3333333333333333E-2</v>
      </c>
      <c r="F268" s="7">
        <v>0.16666666666666666</v>
      </c>
      <c r="G268" s="2">
        <v>1</v>
      </c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>
      <c r="A269" s="31" t="s">
        <v>34</v>
      </c>
      <c r="B269" s="2">
        <v>10</v>
      </c>
      <c r="C269" s="2">
        <v>39</v>
      </c>
      <c r="D269" s="2">
        <v>5</v>
      </c>
      <c r="E269" s="2">
        <v>0</v>
      </c>
      <c r="F269" s="2">
        <v>13</v>
      </c>
      <c r="G269" s="2">
        <v>67</v>
      </c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>
      <c r="A270" s="32"/>
      <c r="B270" s="7">
        <v>0.14925373134328357</v>
      </c>
      <c r="C270" s="7">
        <v>0.58208955223880599</v>
      </c>
      <c r="D270" s="7">
        <v>7.4626865671641784E-2</v>
      </c>
      <c r="E270" s="7">
        <v>0</v>
      </c>
      <c r="F270" s="7">
        <v>0.19402985074626866</v>
      </c>
      <c r="G270" s="2">
        <v>1</v>
      </c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>
      <c r="A271" s="31" t="s">
        <v>35</v>
      </c>
      <c r="B271" s="2">
        <v>6</v>
      </c>
      <c r="C271" s="2">
        <v>20</v>
      </c>
      <c r="D271" s="2">
        <v>2</v>
      </c>
      <c r="E271" s="2">
        <v>1</v>
      </c>
      <c r="F271" s="2">
        <v>7</v>
      </c>
      <c r="G271" s="2">
        <v>36</v>
      </c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>
      <c r="A272" s="32"/>
      <c r="B272" s="7">
        <v>0.16666666666666666</v>
      </c>
      <c r="C272" s="7">
        <v>0.55555555555555558</v>
      </c>
      <c r="D272" s="7">
        <v>5.5555555555555552E-2</v>
      </c>
      <c r="E272" s="7">
        <v>2.7777777777777776E-2</v>
      </c>
      <c r="F272" s="7">
        <v>0.19444444444444445</v>
      </c>
      <c r="G272" s="2">
        <v>1</v>
      </c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>
      <c r="B273" s="6"/>
      <c r="C273" s="6"/>
      <c r="D273" s="6"/>
      <c r="E273" s="6"/>
      <c r="F273" s="6" t="s">
        <v>38</v>
      </c>
      <c r="G273" s="10">
        <v>451</v>
      </c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>
      <c r="A278" s="5" t="s">
        <v>18</v>
      </c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 ht="51">
      <c r="A279" s="2"/>
      <c r="B279" s="35" t="s">
        <v>56</v>
      </c>
      <c r="C279" s="36" t="s">
        <v>57</v>
      </c>
      <c r="D279" s="36" t="s">
        <v>58</v>
      </c>
      <c r="E279" s="36" t="s">
        <v>59</v>
      </c>
      <c r="F279" s="36" t="s">
        <v>60</v>
      </c>
      <c r="G279" s="2" t="s">
        <v>38</v>
      </c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1:17">
      <c r="A280" s="33" t="s">
        <v>27</v>
      </c>
      <c r="B280" s="2">
        <v>8</v>
      </c>
      <c r="C280" s="2">
        <v>6</v>
      </c>
      <c r="D280" s="2">
        <v>0</v>
      </c>
      <c r="E280" s="2">
        <v>0</v>
      </c>
      <c r="F280" s="2">
        <v>9</v>
      </c>
      <c r="G280" s="2">
        <v>23</v>
      </c>
      <c r="I280" s="11"/>
      <c r="J280" s="19"/>
      <c r="K280" s="19"/>
      <c r="L280" s="19"/>
      <c r="M280" s="19"/>
      <c r="N280" s="19"/>
      <c r="O280" s="19"/>
      <c r="P280" s="11"/>
      <c r="Q280" s="11"/>
    </row>
    <row r="281" spans="1:17">
      <c r="A281" s="34"/>
      <c r="B281" s="7">
        <v>0.34782608695652173</v>
      </c>
      <c r="C281" s="7">
        <v>0.2608695652173913</v>
      </c>
      <c r="D281" s="7">
        <v>0</v>
      </c>
      <c r="E281" s="7">
        <v>0</v>
      </c>
      <c r="F281" s="7">
        <v>0.39130434782608697</v>
      </c>
      <c r="G281" s="2">
        <v>1</v>
      </c>
      <c r="I281" s="11"/>
      <c r="J281" s="19"/>
      <c r="K281" s="19"/>
      <c r="L281" s="19"/>
      <c r="M281" s="19"/>
      <c r="N281" s="19"/>
      <c r="O281" s="19"/>
      <c r="P281" s="11"/>
      <c r="Q281" s="11"/>
    </row>
    <row r="282" spans="1:17">
      <c r="A282" s="33" t="s">
        <v>29</v>
      </c>
      <c r="B282" s="2">
        <v>14</v>
      </c>
      <c r="C282" s="2">
        <v>19</v>
      </c>
      <c r="D282" s="2">
        <v>0</v>
      </c>
      <c r="E282" s="2">
        <v>1</v>
      </c>
      <c r="F282" s="2">
        <v>5</v>
      </c>
      <c r="G282" s="2">
        <v>39</v>
      </c>
      <c r="I282" s="11"/>
      <c r="J282" s="19"/>
      <c r="K282" s="19"/>
      <c r="L282" s="19"/>
      <c r="M282" s="19"/>
      <c r="N282" s="19"/>
      <c r="O282" s="19"/>
      <c r="P282" s="11"/>
      <c r="Q282" s="11"/>
    </row>
    <row r="283" spans="1:17">
      <c r="A283" s="34"/>
      <c r="B283" s="9">
        <v>0.35897435897435898</v>
      </c>
      <c r="C283" s="7">
        <v>0.48717948717948717</v>
      </c>
      <c r="D283" s="7">
        <v>0</v>
      </c>
      <c r="E283" s="7">
        <v>2.564102564102564E-2</v>
      </c>
      <c r="F283" s="7">
        <v>0.12820512820512819</v>
      </c>
      <c r="G283" s="2">
        <v>1</v>
      </c>
      <c r="I283" s="11"/>
      <c r="J283" s="19"/>
      <c r="K283" s="19"/>
      <c r="L283" s="19"/>
      <c r="M283" s="19"/>
      <c r="N283" s="19"/>
      <c r="O283" s="19"/>
      <c r="P283" s="11"/>
      <c r="Q283" s="11"/>
    </row>
    <row r="284" spans="1:17">
      <c r="A284" s="33" t="s">
        <v>30</v>
      </c>
      <c r="B284" s="2">
        <v>15</v>
      </c>
      <c r="C284" s="2">
        <v>29</v>
      </c>
      <c r="D284" s="2">
        <v>5</v>
      </c>
      <c r="E284" s="2">
        <v>1</v>
      </c>
      <c r="F284" s="2">
        <v>15</v>
      </c>
      <c r="G284" s="2">
        <v>65</v>
      </c>
      <c r="I284" s="11"/>
      <c r="J284" s="19"/>
      <c r="K284" s="19"/>
      <c r="L284" s="19"/>
      <c r="M284" s="19"/>
      <c r="N284" s="19"/>
      <c r="O284" s="19"/>
      <c r="P284" s="11"/>
      <c r="Q284" s="11"/>
    </row>
    <row r="285" spans="1:17">
      <c r="A285" s="34"/>
      <c r="B285" s="7">
        <v>0.23076923076923078</v>
      </c>
      <c r="C285" s="7">
        <v>0.44615384615384618</v>
      </c>
      <c r="D285" s="7">
        <v>7.6923076923076927E-2</v>
      </c>
      <c r="E285" s="7">
        <v>1.5384615384615385E-2</v>
      </c>
      <c r="F285" s="7">
        <v>0.23076923076923078</v>
      </c>
      <c r="G285" s="2">
        <v>1</v>
      </c>
      <c r="I285" s="11"/>
      <c r="J285" s="19"/>
      <c r="K285" s="19"/>
      <c r="L285" s="19"/>
      <c r="M285" s="19"/>
      <c r="N285" s="19"/>
      <c r="O285" s="19"/>
      <c r="P285" s="11"/>
      <c r="Q285" s="11"/>
    </row>
    <row r="286" spans="1:17">
      <c r="A286" s="33" t="s">
        <v>31</v>
      </c>
      <c r="B286" s="2">
        <v>26</v>
      </c>
      <c r="C286" s="2">
        <v>42</v>
      </c>
      <c r="D286" s="2">
        <v>5</v>
      </c>
      <c r="E286" s="2">
        <v>0</v>
      </c>
      <c r="F286" s="2">
        <v>23</v>
      </c>
      <c r="G286" s="2">
        <v>96</v>
      </c>
      <c r="I286" s="11"/>
      <c r="J286" s="19"/>
      <c r="K286" s="19"/>
      <c r="L286" s="19"/>
      <c r="M286" s="19"/>
      <c r="N286" s="19"/>
      <c r="O286" s="19"/>
      <c r="P286" s="11"/>
      <c r="Q286" s="11"/>
    </row>
    <row r="287" spans="1:17">
      <c r="A287" s="34"/>
      <c r="B287" s="7">
        <v>0.27083333333333331</v>
      </c>
      <c r="C287" s="7">
        <v>0.4375</v>
      </c>
      <c r="D287" s="7">
        <v>5.2083333333333336E-2</v>
      </c>
      <c r="E287" s="7">
        <v>0</v>
      </c>
      <c r="F287" s="7">
        <v>0.23958333333333334</v>
      </c>
      <c r="G287" s="2">
        <v>1</v>
      </c>
      <c r="I287" s="11"/>
      <c r="J287" s="19"/>
      <c r="K287" s="19"/>
      <c r="L287" s="19"/>
      <c r="M287" s="19"/>
      <c r="N287" s="19"/>
      <c r="O287" s="19"/>
      <c r="P287" s="11"/>
      <c r="Q287" s="11"/>
    </row>
    <row r="288" spans="1:17">
      <c r="A288" s="31" t="s">
        <v>32</v>
      </c>
      <c r="B288" s="2">
        <v>16</v>
      </c>
      <c r="C288" s="2">
        <v>33</v>
      </c>
      <c r="D288" s="2">
        <v>6</v>
      </c>
      <c r="E288" s="2">
        <v>0</v>
      </c>
      <c r="F288" s="2">
        <v>22</v>
      </c>
      <c r="G288" s="2">
        <v>77</v>
      </c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>
      <c r="A289" s="32"/>
      <c r="B289" s="7">
        <v>0.20779220779220781</v>
      </c>
      <c r="C289" s="7">
        <v>0.42857142857142855</v>
      </c>
      <c r="D289" s="7">
        <v>7.792207792207792E-2</v>
      </c>
      <c r="E289" s="7">
        <v>0</v>
      </c>
      <c r="F289" s="7">
        <v>0.2857142857142857</v>
      </c>
      <c r="G289" s="2">
        <v>1</v>
      </c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>
      <c r="A290" s="31" t="s">
        <v>33</v>
      </c>
      <c r="B290" s="2">
        <v>11</v>
      </c>
      <c r="C290" s="2">
        <v>33</v>
      </c>
      <c r="D290" s="2">
        <v>1</v>
      </c>
      <c r="E290" s="2">
        <v>0</v>
      </c>
      <c r="F290" s="2">
        <v>16</v>
      </c>
      <c r="G290" s="2">
        <v>61</v>
      </c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>
      <c r="A291" s="32"/>
      <c r="B291" s="7">
        <v>0.18032786885245902</v>
      </c>
      <c r="C291" s="7">
        <v>0.54098360655737709</v>
      </c>
      <c r="D291" s="7">
        <v>1.6393442622950821E-2</v>
      </c>
      <c r="E291" s="7">
        <v>0</v>
      </c>
      <c r="F291" s="7">
        <v>0.26229508196721313</v>
      </c>
      <c r="G291" s="2">
        <v>1</v>
      </c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>
      <c r="A292" s="31" t="s">
        <v>34</v>
      </c>
      <c r="B292" s="2">
        <v>12</v>
      </c>
      <c r="C292" s="2">
        <v>41</v>
      </c>
      <c r="D292" s="2">
        <v>3</v>
      </c>
      <c r="E292" s="2">
        <v>0</v>
      </c>
      <c r="F292" s="2">
        <v>12</v>
      </c>
      <c r="G292" s="2">
        <v>68</v>
      </c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>
      <c r="A293" s="32"/>
      <c r="B293" s="7">
        <v>0.17647058823529413</v>
      </c>
      <c r="C293" s="7">
        <v>0.6029411764705882</v>
      </c>
      <c r="D293" s="7">
        <v>4.4117647058823532E-2</v>
      </c>
      <c r="E293" s="7">
        <v>0</v>
      </c>
      <c r="F293" s="7">
        <v>0.17647058823529413</v>
      </c>
      <c r="G293" s="2">
        <v>1</v>
      </c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>
      <c r="A294" s="31" t="s">
        <v>35</v>
      </c>
      <c r="B294" s="2">
        <v>8</v>
      </c>
      <c r="C294" s="2">
        <v>20</v>
      </c>
      <c r="D294" s="2">
        <v>1</v>
      </c>
      <c r="E294" s="2">
        <v>1</v>
      </c>
      <c r="F294" s="2">
        <v>6</v>
      </c>
      <c r="G294" s="2">
        <v>36</v>
      </c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>
      <c r="A295" s="32"/>
      <c r="B295" s="7">
        <v>0.22222222222222221</v>
      </c>
      <c r="C295" s="7">
        <v>0.55555555555555558</v>
      </c>
      <c r="D295" s="7">
        <v>2.7777777777777776E-2</v>
      </c>
      <c r="E295" s="7">
        <v>2.7777777777777776E-2</v>
      </c>
      <c r="F295" s="7">
        <v>0.16666666666666666</v>
      </c>
      <c r="G295" s="2">
        <v>1</v>
      </c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>
      <c r="B296" s="6"/>
      <c r="C296" s="6"/>
      <c r="D296" s="6"/>
      <c r="E296" s="6"/>
      <c r="F296" s="6" t="s">
        <v>38</v>
      </c>
      <c r="G296" s="10">
        <v>465</v>
      </c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17"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>
      <c r="A301" s="5" t="s">
        <v>54</v>
      </c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 ht="51">
      <c r="A302" s="2"/>
      <c r="B302" s="35" t="s">
        <v>56</v>
      </c>
      <c r="C302" s="36" t="s">
        <v>57</v>
      </c>
      <c r="D302" s="36" t="s">
        <v>58</v>
      </c>
      <c r="E302" s="36" t="s">
        <v>59</v>
      </c>
      <c r="F302" s="36" t="s">
        <v>60</v>
      </c>
      <c r="G302" s="2" t="s">
        <v>38</v>
      </c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17">
      <c r="A303" s="33" t="s">
        <v>27</v>
      </c>
      <c r="B303" s="2">
        <v>10</v>
      </c>
      <c r="C303" s="2">
        <v>5</v>
      </c>
      <c r="D303" s="2">
        <v>0</v>
      </c>
      <c r="E303" s="2">
        <v>0</v>
      </c>
      <c r="F303" s="2">
        <v>6</v>
      </c>
      <c r="G303" s="2">
        <v>21</v>
      </c>
      <c r="I303" s="11"/>
      <c r="J303" s="19"/>
      <c r="K303" s="19"/>
      <c r="L303" s="19"/>
      <c r="M303" s="19"/>
      <c r="N303" s="19"/>
      <c r="O303" s="19"/>
      <c r="P303" s="11"/>
      <c r="Q303" s="11"/>
    </row>
    <row r="304" spans="1:17">
      <c r="A304" s="34"/>
      <c r="B304" s="7">
        <v>0.47619047619047616</v>
      </c>
      <c r="C304" s="7">
        <v>0.23809523809523808</v>
      </c>
      <c r="D304" s="7">
        <v>0</v>
      </c>
      <c r="E304" s="7">
        <v>0</v>
      </c>
      <c r="F304" s="7">
        <v>0.2857142857142857</v>
      </c>
      <c r="G304" s="2">
        <v>0.99999999999999989</v>
      </c>
      <c r="I304" s="11"/>
      <c r="J304" s="19"/>
      <c r="K304" s="19"/>
      <c r="L304" s="19"/>
      <c r="M304" s="19"/>
      <c r="N304" s="19"/>
      <c r="O304" s="19"/>
      <c r="P304" s="11"/>
      <c r="Q304" s="11"/>
    </row>
    <row r="305" spans="1:17">
      <c r="A305" s="33" t="s">
        <v>29</v>
      </c>
      <c r="B305" s="2">
        <v>15</v>
      </c>
      <c r="C305" s="2">
        <v>13</v>
      </c>
      <c r="D305" s="2">
        <v>2</v>
      </c>
      <c r="E305" s="2">
        <v>0</v>
      </c>
      <c r="F305" s="2">
        <v>7</v>
      </c>
      <c r="G305" s="2">
        <v>37</v>
      </c>
      <c r="I305" s="11"/>
      <c r="J305" s="19"/>
      <c r="K305" s="19"/>
      <c r="L305" s="19"/>
      <c r="M305" s="19"/>
      <c r="N305" s="19"/>
      <c r="O305" s="19"/>
      <c r="P305" s="11"/>
      <c r="Q305" s="11"/>
    </row>
    <row r="306" spans="1:17">
      <c r="A306" s="34"/>
      <c r="B306" s="9">
        <v>0.40540540540540543</v>
      </c>
      <c r="C306" s="7">
        <v>0.35135135135135137</v>
      </c>
      <c r="D306" s="7">
        <v>5.4054054054054057E-2</v>
      </c>
      <c r="E306" s="7">
        <v>0</v>
      </c>
      <c r="F306" s="7">
        <v>0.1891891891891892</v>
      </c>
      <c r="G306" s="2">
        <v>1</v>
      </c>
      <c r="I306" s="11"/>
      <c r="J306" s="19"/>
      <c r="K306" s="19"/>
      <c r="L306" s="19"/>
      <c r="M306" s="19"/>
      <c r="N306" s="19"/>
      <c r="O306" s="19"/>
      <c r="P306" s="11"/>
      <c r="Q306" s="11"/>
    </row>
    <row r="307" spans="1:17">
      <c r="A307" s="33" t="s">
        <v>30</v>
      </c>
      <c r="B307" s="2">
        <v>20</v>
      </c>
      <c r="C307" s="2">
        <v>29</v>
      </c>
      <c r="D307" s="2">
        <v>5</v>
      </c>
      <c r="E307" s="2">
        <v>3</v>
      </c>
      <c r="F307" s="2">
        <v>9</v>
      </c>
      <c r="G307" s="2">
        <v>66</v>
      </c>
      <c r="I307" s="11"/>
      <c r="J307" s="19"/>
      <c r="K307" s="19"/>
      <c r="L307" s="19"/>
      <c r="M307" s="19"/>
      <c r="N307" s="19"/>
      <c r="O307" s="19"/>
      <c r="P307" s="11"/>
      <c r="Q307" s="11"/>
    </row>
    <row r="308" spans="1:17">
      <c r="A308" s="34"/>
      <c r="B308" s="7">
        <v>0.30303030303030304</v>
      </c>
      <c r="C308" s="7">
        <v>0.43939393939393939</v>
      </c>
      <c r="D308" s="7">
        <v>7.575757575757576E-2</v>
      </c>
      <c r="E308" s="7">
        <v>4.5454545454545456E-2</v>
      </c>
      <c r="F308" s="7">
        <v>0.13636363636363635</v>
      </c>
      <c r="G308" s="2">
        <v>1</v>
      </c>
      <c r="I308" s="11"/>
      <c r="J308" s="19"/>
      <c r="K308" s="19"/>
      <c r="L308" s="19"/>
      <c r="M308" s="19"/>
      <c r="N308" s="19"/>
      <c r="O308" s="19"/>
      <c r="P308" s="11"/>
      <c r="Q308" s="11"/>
    </row>
    <row r="309" spans="1:17">
      <c r="A309" s="33" t="s">
        <v>31</v>
      </c>
      <c r="B309" s="2">
        <v>16</v>
      </c>
      <c r="C309" s="2">
        <v>41</v>
      </c>
      <c r="D309" s="2">
        <v>11</v>
      </c>
      <c r="E309" s="2">
        <v>1</v>
      </c>
      <c r="F309" s="2">
        <v>25</v>
      </c>
      <c r="G309" s="2">
        <v>94</v>
      </c>
      <c r="I309" s="11"/>
      <c r="J309" s="19"/>
      <c r="K309" s="19"/>
      <c r="L309" s="19"/>
      <c r="M309" s="19"/>
      <c r="N309" s="19"/>
      <c r="O309" s="19"/>
      <c r="P309" s="11"/>
      <c r="Q309" s="11"/>
    </row>
    <row r="310" spans="1:17">
      <c r="A310" s="34"/>
      <c r="B310" s="7">
        <v>0.1702127659574468</v>
      </c>
      <c r="C310" s="7">
        <v>0.43617021276595747</v>
      </c>
      <c r="D310" s="7">
        <v>0.11702127659574468</v>
      </c>
      <c r="E310" s="7">
        <v>1.0638297872340425E-2</v>
      </c>
      <c r="F310" s="7">
        <v>0.26595744680851063</v>
      </c>
      <c r="G310" s="2">
        <v>1</v>
      </c>
      <c r="I310" s="11"/>
      <c r="J310" s="19"/>
      <c r="K310" s="19"/>
      <c r="L310" s="19"/>
      <c r="M310" s="19"/>
      <c r="N310" s="19"/>
      <c r="O310" s="19"/>
      <c r="P310" s="11"/>
      <c r="Q310" s="11"/>
    </row>
    <row r="311" spans="1:17">
      <c r="A311" s="31" t="s">
        <v>32</v>
      </c>
      <c r="B311" s="2">
        <v>10</v>
      </c>
      <c r="C311" s="2">
        <v>34</v>
      </c>
      <c r="D311" s="2">
        <v>8</v>
      </c>
      <c r="E311" s="2">
        <v>0</v>
      </c>
      <c r="F311" s="2">
        <v>20</v>
      </c>
      <c r="G311" s="2">
        <v>72</v>
      </c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>
      <c r="A312" s="32"/>
      <c r="B312" s="7">
        <v>0.1388888888888889</v>
      </c>
      <c r="C312" s="7">
        <v>0.47222222222222221</v>
      </c>
      <c r="D312" s="7">
        <v>0.1111111111111111</v>
      </c>
      <c r="E312" s="7">
        <v>0</v>
      </c>
      <c r="F312" s="7">
        <v>0.27777777777777779</v>
      </c>
      <c r="G312" s="2">
        <v>1</v>
      </c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>
      <c r="A313" s="31" t="s">
        <v>33</v>
      </c>
      <c r="B313" s="2">
        <v>7</v>
      </c>
      <c r="C313" s="2">
        <v>32</v>
      </c>
      <c r="D313" s="2">
        <v>1</v>
      </c>
      <c r="E313" s="2">
        <v>1</v>
      </c>
      <c r="F313" s="2">
        <v>22</v>
      </c>
      <c r="G313" s="2">
        <v>63</v>
      </c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>
      <c r="A314" s="32"/>
      <c r="B314" s="7">
        <v>0.1111111111111111</v>
      </c>
      <c r="C314" s="7">
        <v>0.50793650793650791</v>
      </c>
      <c r="D314" s="7">
        <v>1.5873015873015872E-2</v>
      </c>
      <c r="E314" s="7">
        <v>1.5873015873015872E-2</v>
      </c>
      <c r="F314" s="7">
        <v>0.34920634920634919</v>
      </c>
      <c r="G314" s="2">
        <v>0.99999999999999989</v>
      </c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>
      <c r="A315" s="31" t="s">
        <v>34</v>
      </c>
      <c r="B315" s="2">
        <v>9</v>
      </c>
      <c r="C315" s="2">
        <v>40</v>
      </c>
      <c r="D315" s="2">
        <v>3</v>
      </c>
      <c r="E315" s="2">
        <v>0</v>
      </c>
      <c r="F315" s="2">
        <v>17</v>
      </c>
      <c r="G315" s="2">
        <v>69</v>
      </c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1:17">
      <c r="A316" s="32"/>
      <c r="B316" s="7">
        <v>0.13043478260869565</v>
      </c>
      <c r="C316" s="7">
        <v>0.57971014492753625</v>
      </c>
      <c r="D316" s="7">
        <v>4.3478260869565216E-2</v>
      </c>
      <c r="E316" s="7">
        <v>0</v>
      </c>
      <c r="F316" s="7">
        <v>0.24637681159420291</v>
      </c>
      <c r="G316" s="2">
        <v>1</v>
      </c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>
      <c r="A317" s="31" t="s">
        <v>35</v>
      </c>
      <c r="B317" s="2">
        <v>5</v>
      </c>
      <c r="C317" s="2">
        <v>22</v>
      </c>
      <c r="D317" s="2">
        <v>1</v>
      </c>
      <c r="E317" s="2">
        <v>1</v>
      </c>
      <c r="F317" s="2">
        <v>6</v>
      </c>
      <c r="G317" s="2">
        <v>35</v>
      </c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>
      <c r="A318" s="32"/>
      <c r="B318" s="7">
        <v>0.14285714285714285</v>
      </c>
      <c r="C318" s="7">
        <v>0.62857142857142856</v>
      </c>
      <c r="D318" s="7">
        <v>2.8571428571428571E-2</v>
      </c>
      <c r="E318" s="7">
        <v>2.8571428571428571E-2</v>
      </c>
      <c r="F318" s="7">
        <v>0.17142857142857143</v>
      </c>
      <c r="G318" s="2">
        <v>1</v>
      </c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1:17">
      <c r="B319" s="6"/>
      <c r="C319" s="6"/>
      <c r="D319" s="6"/>
      <c r="E319" s="6"/>
      <c r="F319" s="6" t="s">
        <v>38</v>
      </c>
      <c r="G319" s="10">
        <v>457</v>
      </c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1:17"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1:17"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1:17"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1:17"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>
      <c r="A324" s="5" t="s">
        <v>55</v>
      </c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1:17" ht="51">
      <c r="A325" s="2"/>
      <c r="B325" s="35" t="s">
        <v>56</v>
      </c>
      <c r="C325" s="36" t="s">
        <v>57</v>
      </c>
      <c r="D325" s="36" t="s">
        <v>58</v>
      </c>
      <c r="E325" s="36" t="s">
        <v>59</v>
      </c>
      <c r="F325" s="36" t="s">
        <v>60</v>
      </c>
      <c r="G325" s="2" t="s">
        <v>38</v>
      </c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>
      <c r="A326" s="33" t="s">
        <v>27</v>
      </c>
      <c r="B326" s="2">
        <v>10</v>
      </c>
      <c r="C326" s="2">
        <v>9</v>
      </c>
      <c r="D326" s="2">
        <v>0</v>
      </c>
      <c r="E326" s="2">
        <v>0</v>
      </c>
      <c r="F326" s="2">
        <v>3</v>
      </c>
      <c r="G326" s="2">
        <v>22</v>
      </c>
      <c r="I326" s="11"/>
      <c r="J326" s="19"/>
      <c r="K326" s="19"/>
      <c r="L326" s="19"/>
      <c r="M326" s="19"/>
      <c r="N326" s="19"/>
      <c r="O326" s="19"/>
      <c r="P326" s="11"/>
      <c r="Q326" s="11"/>
    </row>
    <row r="327" spans="1:17">
      <c r="A327" s="34"/>
      <c r="B327" s="7">
        <v>0.45454545454545453</v>
      </c>
      <c r="C327" s="7">
        <v>0.40909090909090912</v>
      </c>
      <c r="D327" s="7">
        <v>0</v>
      </c>
      <c r="E327" s="7">
        <v>0</v>
      </c>
      <c r="F327" s="7">
        <v>0.13636363636363635</v>
      </c>
      <c r="G327" s="2">
        <v>1</v>
      </c>
      <c r="I327" s="11"/>
      <c r="J327" s="19"/>
      <c r="K327" s="19"/>
      <c r="L327" s="19"/>
      <c r="M327" s="19"/>
      <c r="N327" s="19"/>
      <c r="O327" s="19"/>
      <c r="P327" s="11"/>
      <c r="Q327" s="11"/>
    </row>
    <row r="328" spans="1:17">
      <c r="A328" s="33" t="s">
        <v>29</v>
      </c>
      <c r="B328" s="2">
        <v>21</v>
      </c>
      <c r="C328" s="2">
        <v>15</v>
      </c>
      <c r="D328" s="2">
        <v>0</v>
      </c>
      <c r="E328" s="2">
        <v>0</v>
      </c>
      <c r="F328" s="2">
        <v>4</v>
      </c>
      <c r="G328" s="2">
        <v>40</v>
      </c>
      <c r="I328" s="11"/>
      <c r="J328" s="19"/>
      <c r="K328" s="19"/>
      <c r="L328" s="19"/>
      <c r="M328" s="19"/>
      <c r="N328" s="19"/>
      <c r="O328" s="19"/>
      <c r="P328" s="11"/>
      <c r="Q328" s="11"/>
    </row>
    <row r="329" spans="1:17">
      <c r="A329" s="34"/>
      <c r="B329" s="9">
        <v>0.52500000000000002</v>
      </c>
      <c r="C329" s="7">
        <v>0.375</v>
      </c>
      <c r="D329" s="7">
        <v>0</v>
      </c>
      <c r="E329" s="7">
        <v>0</v>
      </c>
      <c r="F329" s="7">
        <v>0.1</v>
      </c>
      <c r="G329" s="2">
        <v>1</v>
      </c>
      <c r="I329" s="11"/>
      <c r="J329" s="19"/>
      <c r="K329" s="19"/>
      <c r="L329" s="19"/>
      <c r="M329" s="19"/>
      <c r="N329" s="19"/>
      <c r="O329" s="19"/>
      <c r="P329" s="11"/>
      <c r="Q329" s="11"/>
    </row>
    <row r="330" spans="1:17">
      <c r="A330" s="33" t="s">
        <v>30</v>
      </c>
      <c r="B330" s="2">
        <v>26</v>
      </c>
      <c r="C330" s="2">
        <v>37</v>
      </c>
      <c r="D330" s="2">
        <v>1</v>
      </c>
      <c r="E330" s="2">
        <v>1</v>
      </c>
      <c r="F330" s="2">
        <v>3</v>
      </c>
      <c r="G330" s="2">
        <v>68</v>
      </c>
      <c r="I330" s="11"/>
      <c r="J330" s="19"/>
      <c r="K330" s="19"/>
      <c r="L330" s="19"/>
      <c r="M330" s="19"/>
      <c r="N330" s="19"/>
      <c r="O330" s="19"/>
      <c r="P330" s="11"/>
      <c r="Q330" s="11"/>
    </row>
    <row r="331" spans="1:17">
      <c r="A331" s="34"/>
      <c r="B331" s="7">
        <v>0.38235294117647056</v>
      </c>
      <c r="C331" s="7">
        <v>0.54411764705882348</v>
      </c>
      <c r="D331" s="7">
        <v>1.4705882352941176E-2</v>
      </c>
      <c r="E331" s="7">
        <v>1.4705882352941176E-2</v>
      </c>
      <c r="F331" s="7">
        <v>4.4117647058823532E-2</v>
      </c>
      <c r="G331" s="2">
        <v>0.99999999999999978</v>
      </c>
      <c r="I331" s="11"/>
      <c r="J331" s="19"/>
      <c r="K331" s="19"/>
      <c r="L331" s="19"/>
      <c r="M331" s="19"/>
      <c r="N331" s="19"/>
      <c r="O331" s="19"/>
      <c r="P331" s="11"/>
      <c r="Q331" s="11"/>
    </row>
    <row r="332" spans="1:17">
      <c r="A332" s="33" t="s">
        <v>31</v>
      </c>
      <c r="B332" s="2">
        <v>26</v>
      </c>
      <c r="C332" s="2">
        <v>54</v>
      </c>
      <c r="D332" s="2">
        <v>4</v>
      </c>
      <c r="E332" s="2">
        <v>0</v>
      </c>
      <c r="F332" s="2">
        <v>5</v>
      </c>
      <c r="G332" s="2">
        <v>89</v>
      </c>
      <c r="I332" s="11"/>
      <c r="J332" s="19"/>
      <c r="K332" s="19"/>
      <c r="L332" s="19"/>
      <c r="M332" s="19"/>
      <c r="N332" s="19"/>
      <c r="O332" s="19"/>
      <c r="P332" s="11"/>
      <c r="Q332" s="11"/>
    </row>
    <row r="333" spans="1:17">
      <c r="A333" s="34"/>
      <c r="B333" s="7">
        <v>0.29213483146067415</v>
      </c>
      <c r="C333" s="7">
        <v>0.6067415730337079</v>
      </c>
      <c r="D333" s="7">
        <v>4.49438202247191E-2</v>
      </c>
      <c r="E333" s="7">
        <v>0</v>
      </c>
      <c r="F333" s="7">
        <v>5.6179775280898875E-2</v>
      </c>
      <c r="G333" s="2">
        <v>1</v>
      </c>
      <c r="I333" s="11"/>
      <c r="J333" s="19"/>
      <c r="K333" s="19"/>
      <c r="L333" s="19"/>
      <c r="M333" s="19"/>
      <c r="N333" s="19"/>
      <c r="O333" s="19"/>
      <c r="P333" s="11"/>
      <c r="Q333" s="11"/>
    </row>
    <row r="334" spans="1:17">
      <c r="A334" s="31" t="s">
        <v>32</v>
      </c>
      <c r="B334" s="2">
        <v>16</v>
      </c>
      <c r="C334" s="2">
        <v>40</v>
      </c>
      <c r="D334" s="2">
        <v>6</v>
      </c>
      <c r="E334" s="2">
        <v>0</v>
      </c>
      <c r="F334" s="2">
        <v>9</v>
      </c>
      <c r="G334" s="2">
        <v>71</v>
      </c>
      <c r="I334" s="11"/>
      <c r="J334" s="11"/>
      <c r="K334" s="11"/>
      <c r="L334" s="11"/>
      <c r="M334" s="11"/>
      <c r="N334" s="11"/>
      <c r="O334" s="11"/>
      <c r="P334" s="11"/>
      <c r="Q334" s="11"/>
    </row>
    <row r="335" spans="1:17">
      <c r="A335" s="32"/>
      <c r="B335" s="7">
        <v>0.22535211267605634</v>
      </c>
      <c r="C335" s="7">
        <v>0.56338028169014087</v>
      </c>
      <c r="D335" s="7">
        <v>8.4507042253521125E-2</v>
      </c>
      <c r="E335" s="7">
        <v>0</v>
      </c>
      <c r="F335" s="7">
        <v>0.12676056338028169</v>
      </c>
      <c r="G335" s="2">
        <v>1</v>
      </c>
      <c r="I335" s="11"/>
      <c r="J335" s="11"/>
      <c r="K335" s="11"/>
      <c r="L335" s="11"/>
      <c r="M335" s="11"/>
      <c r="N335" s="11"/>
      <c r="O335" s="11"/>
      <c r="P335" s="11"/>
      <c r="Q335" s="11"/>
    </row>
    <row r="336" spans="1:17">
      <c r="A336" s="31" t="s">
        <v>33</v>
      </c>
      <c r="B336" s="2">
        <v>15</v>
      </c>
      <c r="C336" s="2">
        <v>39</v>
      </c>
      <c r="D336" s="2">
        <v>0</v>
      </c>
      <c r="E336" s="2">
        <v>0</v>
      </c>
      <c r="F336" s="2">
        <v>6</v>
      </c>
      <c r="G336" s="2">
        <v>60</v>
      </c>
      <c r="I336" s="11"/>
      <c r="J336" s="11"/>
      <c r="K336" s="11"/>
      <c r="L336" s="11"/>
      <c r="M336" s="11"/>
      <c r="N336" s="11"/>
      <c r="O336" s="11"/>
      <c r="P336" s="11"/>
      <c r="Q336" s="11"/>
    </row>
    <row r="337" spans="1:17">
      <c r="A337" s="32"/>
      <c r="B337" s="7">
        <v>0.25</v>
      </c>
      <c r="C337" s="7">
        <v>0.65</v>
      </c>
      <c r="D337" s="7">
        <v>0</v>
      </c>
      <c r="E337" s="7">
        <v>0</v>
      </c>
      <c r="F337" s="7">
        <v>0.1</v>
      </c>
      <c r="G337" s="2">
        <v>1</v>
      </c>
      <c r="I337" s="11"/>
      <c r="J337" s="11"/>
      <c r="K337" s="11"/>
      <c r="L337" s="11"/>
      <c r="M337" s="11"/>
      <c r="N337" s="11"/>
      <c r="O337" s="11"/>
      <c r="P337" s="11"/>
      <c r="Q337" s="11"/>
    </row>
    <row r="338" spans="1:17">
      <c r="A338" s="31" t="s">
        <v>34</v>
      </c>
      <c r="B338" s="2">
        <v>14</v>
      </c>
      <c r="C338" s="2">
        <v>37</v>
      </c>
      <c r="D338" s="2">
        <v>2</v>
      </c>
      <c r="E338" s="2">
        <v>1</v>
      </c>
      <c r="F338" s="2">
        <v>11</v>
      </c>
      <c r="G338" s="2">
        <v>65</v>
      </c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1:17">
      <c r="A339" s="32"/>
      <c r="B339" s="7">
        <v>0.2153846153846154</v>
      </c>
      <c r="C339" s="7">
        <v>0.56923076923076921</v>
      </c>
      <c r="D339" s="7">
        <v>3.0769230769230771E-2</v>
      </c>
      <c r="E339" s="7">
        <v>1.5384615384615385E-2</v>
      </c>
      <c r="F339" s="7">
        <v>0.16923076923076924</v>
      </c>
      <c r="G339" s="2">
        <v>1</v>
      </c>
      <c r="I339" s="11"/>
      <c r="J339" s="11"/>
      <c r="K339" s="11"/>
      <c r="L339" s="11"/>
      <c r="M339" s="11"/>
      <c r="N339" s="11"/>
      <c r="O339" s="11"/>
      <c r="P339" s="11"/>
      <c r="Q339" s="11"/>
    </row>
    <row r="340" spans="1:17">
      <c r="A340" s="31" t="s">
        <v>35</v>
      </c>
      <c r="B340" s="2">
        <v>5</v>
      </c>
      <c r="C340" s="2">
        <v>24</v>
      </c>
      <c r="D340" s="2">
        <v>1</v>
      </c>
      <c r="E340" s="2">
        <v>1</v>
      </c>
      <c r="F340" s="2">
        <v>4</v>
      </c>
      <c r="G340" s="2">
        <v>35</v>
      </c>
      <c r="I340" s="11"/>
      <c r="J340" s="11"/>
      <c r="K340" s="11"/>
      <c r="L340" s="11"/>
      <c r="M340" s="11"/>
      <c r="N340" s="11"/>
      <c r="O340" s="11"/>
      <c r="P340" s="11"/>
      <c r="Q340" s="11"/>
    </row>
    <row r="341" spans="1:17">
      <c r="A341" s="32"/>
      <c r="B341" s="7">
        <v>0.14285714285714285</v>
      </c>
      <c r="C341" s="7">
        <v>0.68571428571428572</v>
      </c>
      <c r="D341" s="7">
        <v>2.8571428571428571E-2</v>
      </c>
      <c r="E341" s="7">
        <v>2.8571428571428571E-2</v>
      </c>
      <c r="F341" s="7">
        <v>0.11428571428571428</v>
      </c>
      <c r="G341" s="2">
        <v>1</v>
      </c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1:17">
      <c r="B342" s="6"/>
      <c r="C342" s="6"/>
      <c r="D342" s="6"/>
      <c r="E342" s="6"/>
      <c r="F342" s="6" t="s">
        <v>38</v>
      </c>
      <c r="G342" s="10">
        <v>450</v>
      </c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1:17"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1:17"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1:17">
      <c r="I345" s="11"/>
      <c r="J345" s="11"/>
      <c r="K345" s="11"/>
      <c r="L345" s="11"/>
      <c r="M345" s="11"/>
      <c r="N345" s="11"/>
      <c r="O345" s="11"/>
      <c r="P345" s="11"/>
      <c r="Q345" s="11"/>
    </row>
    <row r="346" spans="1:17">
      <c r="I346" s="11"/>
      <c r="J346" s="11"/>
      <c r="K346" s="11"/>
      <c r="L346" s="11"/>
      <c r="M346" s="11"/>
      <c r="N346" s="11"/>
      <c r="O346" s="11"/>
      <c r="P346" s="11"/>
      <c r="Q346" s="11"/>
    </row>
    <row r="347" spans="1:17">
      <c r="A347" s="5" t="s">
        <v>21</v>
      </c>
      <c r="I347" s="11"/>
      <c r="J347" s="11"/>
      <c r="K347" s="11"/>
      <c r="L347" s="11"/>
      <c r="M347" s="11"/>
      <c r="N347" s="11"/>
      <c r="O347" s="11"/>
      <c r="P347" s="11"/>
      <c r="Q347" s="11"/>
    </row>
    <row r="348" spans="1:17" ht="51">
      <c r="A348" s="2"/>
      <c r="B348" s="35" t="s">
        <v>56</v>
      </c>
      <c r="C348" s="36" t="s">
        <v>57</v>
      </c>
      <c r="D348" s="36" t="s">
        <v>58</v>
      </c>
      <c r="E348" s="36" t="s">
        <v>59</v>
      </c>
      <c r="F348" s="36" t="s">
        <v>60</v>
      </c>
      <c r="G348" s="2" t="s">
        <v>38</v>
      </c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1:17">
      <c r="A349" s="33" t="s">
        <v>27</v>
      </c>
      <c r="B349" s="2">
        <v>7</v>
      </c>
      <c r="C349" s="2">
        <v>13</v>
      </c>
      <c r="D349" s="2">
        <v>0</v>
      </c>
      <c r="E349" s="2">
        <v>0</v>
      </c>
      <c r="F349" s="2">
        <v>2</v>
      </c>
      <c r="G349" s="2">
        <v>22</v>
      </c>
      <c r="I349" s="11"/>
      <c r="J349" s="19"/>
      <c r="K349" s="19"/>
      <c r="L349" s="19"/>
      <c r="M349" s="19"/>
      <c r="N349" s="19"/>
      <c r="O349" s="19"/>
      <c r="P349" s="11"/>
      <c r="Q349" s="11"/>
    </row>
    <row r="350" spans="1:17">
      <c r="A350" s="34"/>
      <c r="B350" s="7">
        <v>0.31818181818181818</v>
      </c>
      <c r="C350" s="7">
        <v>0.59090909090909094</v>
      </c>
      <c r="D350" s="7">
        <v>0</v>
      </c>
      <c r="E350" s="7">
        <v>0</v>
      </c>
      <c r="F350" s="7">
        <v>9.0909090909090912E-2</v>
      </c>
      <c r="G350" s="2">
        <v>1</v>
      </c>
      <c r="I350" s="11"/>
      <c r="J350" s="19"/>
      <c r="K350" s="19"/>
      <c r="L350" s="19"/>
      <c r="M350" s="19"/>
      <c r="N350" s="19"/>
      <c r="O350" s="19"/>
      <c r="P350" s="11"/>
      <c r="Q350" s="11"/>
    </row>
    <row r="351" spans="1:17">
      <c r="A351" s="33" t="s">
        <v>29</v>
      </c>
      <c r="B351" s="2">
        <v>21</v>
      </c>
      <c r="C351" s="2">
        <v>17</v>
      </c>
      <c r="D351" s="2">
        <v>0</v>
      </c>
      <c r="E351" s="2">
        <v>0</v>
      </c>
      <c r="F351" s="2">
        <v>2</v>
      </c>
      <c r="G351" s="2">
        <v>40</v>
      </c>
      <c r="I351" s="11"/>
      <c r="J351" s="19"/>
      <c r="K351" s="19"/>
      <c r="L351" s="19"/>
      <c r="M351" s="19"/>
      <c r="N351" s="19"/>
      <c r="O351" s="19"/>
      <c r="P351" s="11"/>
      <c r="Q351" s="11"/>
    </row>
    <row r="352" spans="1:17">
      <c r="A352" s="34"/>
      <c r="B352" s="9">
        <v>0.52500000000000002</v>
      </c>
      <c r="C352" s="7">
        <v>0.42499999999999999</v>
      </c>
      <c r="D352" s="7">
        <v>0</v>
      </c>
      <c r="E352" s="7">
        <v>0</v>
      </c>
      <c r="F352" s="7">
        <v>0.05</v>
      </c>
      <c r="G352" s="2">
        <v>1</v>
      </c>
      <c r="I352" s="11"/>
      <c r="J352" s="19"/>
      <c r="K352" s="19"/>
      <c r="L352" s="19"/>
      <c r="M352" s="19"/>
      <c r="N352" s="19"/>
      <c r="O352" s="19"/>
      <c r="P352" s="11"/>
      <c r="Q352" s="11"/>
    </row>
    <row r="353" spans="1:17">
      <c r="A353" s="33" t="s">
        <v>30</v>
      </c>
      <c r="B353" s="2">
        <v>22</v>
      </c>
      <c r="C353" s="2">
        <v>41</v>
      </c>
      <c r="D353" s="2">
        <v>3</v>
      </c>
      <c r="E353" s="2">
        <v>1</v>
      </c>
      <c r="F353" s="2">
        <v>4</v>
      </c>
      <c r="G353" s="2">
        <v>71</v>
      </c>
      <c r="I353" s="11"/>
      <c r="J353" s="19"/>
      <c r="K353" s="19"/>
      <c r="L353" s="19"/>
      <c r="M353" s="19"/>
      <c r="N353" s="19"/>
      <c r="O353" s="19"/>
      <c r="P353" s="11"/>
      <c r="Q353" s="11"/>
    </row>
    <row r="354" spans="1:17">
      <c r="A354" s="34"/>
      <c r="B354" s="7">
        <v>0.30985915492957744</v>
      </c>
      <c r="C354" s="7">
        <v>0.57746478873239437</v>
      </c>
      <c r="D354" s="7">
        <v>4.2253521126760563E-2</v>
      </c>
      <c r="E354" s="7">
        <v>1.4084507042253521E-2</v>
      </c>
      <c r="F354" s="7">
        <v>5.6338028169014086E-2</v>
      </c>
      <c r="G354" s="2">
        <v>0.99999999999999989</v>
      </c>
      <c r="I354" s="11"/>
      <c r="J354" s="19"/>
      <c r="K354" s="19"/>
      <c r="L354" s="19"/>
      <c r="M354" s="19"/>
      <c r="N354" s="19"/>
      <c r="O354" s="19"/>
      <c r="P354" s="11"/>
      <c r="Q354" s="11"/>
    </row>
    <row r="355" spans="1:17">
      <c r="A355" s="33" t="s">
        <v>31</v>
      </c>
      <c r="B355" s="2">
        <v>25</v>
      </c>
      <c r="C355" s="2">
        <v>58</v>
      </c>
      <c r="D355" s="2">
        <v>5</v>
      </c>
      <c r="E355" s="2">
        <v>0</v>
      </c>
      <c r="F355" s="2">
        <v>3</v>
      </c>
      <c r="G355" s="2">
        <v>91</v>
      </c>
      <c r="I355" s="11"/>
      <c r="J355" s="19"/>
      <c r="K355" s="19"/>
      <c r="L355" s="19"/>
      <c r="M355" s="19"/>
      <c r="N355" s="19"/>
      <c r="O355" s="19"/>
      <c r="P355" s="11"/>
      <c r="Q355" s="11"/>
    </row>
    <row r="356" spans="1:17">
      <c r="A356" s="34"/>
      <c r="B356" s="7">
        <v>0.27472527472527475</v>
      </c>
      <c r="C356" s="7">
        <v>0.63736263736263732</v>
      </c>
      <c r="D356" s="7">
        <v>5.4945054945054944E-2</v>
      </c>
      <c r="E356" s="7">
        <v>0</v>
      </c>
      <c r="F356" s="7">
        <v>3.2967032967032968E-2</v>
      </c>
      <c r="G356" s="2">
        <v>1</v>
      </c>
      <c r="I356" s="11"/>
      <c r="J356" s="19"/>
      <c r="K356" s="19"/>
      <c r="L356" s="19"/>
      <c r="M356" s="19"/>
      <c r="N356" s="19"/>
      <c r="O356" s="19"/>
      <c r="P356" s="11"/>
      <c r="Q356" s="11"/>
    </row>
    <row r="357" spans="1:17">
      <c r="A357" s="31" t="s">
        <v>32</v>
      </c>
      <c r="B357" s="2">
        <v>18</v>
      </c>
      <c r="C357" s="2">
        <v>43</v>
      </c>
      <c r="D357" s="2">
        <v>8</v>
      </c>
      <c r="E357" s="2">
        <v>0</v>
      </c>
      <c r="F357" s="2">
        <v>5</v>
      </c>
      <c r="G357" s="2">
        <v>74</v>
      </c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>
      <c r="A358" s="32"/>
      <c r="B358" s="7">
        <v>0.24324324324324326</v>
      </c>
      <c r="C358" s="7">
        <v>0.58108108108108103</v>
      </c>
      <c r="D358" s="7">
        <v>0.10810810810810811</v>
      </c>
      <c r="E358" s="7">
        <v>0</v>
      </c>
      <c r="F358" s="7">
        <v>6.7567567567567571E-2</v>
      </c>
      <c r="G358" s="2">
        <v>1</v>
      </c>
      <c r="I358" s="11"/>
      <c r="J358" s="11"/>
      <c r="K358" s="11"/>
      <c r="L358" s="11"/>
      <c r="M358" s="11"/>
      <c r="N358" s="11"/>
      <c r="O358" s="11"/>
      <c r="P358" s="11"/>
      <c r="Q358" s="11"/>
    </row>
    <row r="359" spans="1:17">
      <c r="A359" s="31" t="s">
        <v>33</v>
      </c>
      <c r="B359" s="2">
        <v>15</v>
      </c>
      <c r="C359" s="2">
        <v>38</v>
      </c>
      <c r="D359" s="2">
        <v>4</v>
      </c>
      <c r="E359" s="2">
        <v>0</v>
      </c>
      <c r="F359" s="2">
        <v>4</v>
      </c>
      <c r="G359" s="2">
        <v>61</v>
      </c>
      <c r="I359" s="11"/>
      <c r="J359" s="11"/>
      <c r="K359" s="11"/>
      <c r="L359" s="11"/>
      <c r="M359" s="11"/>
      <c r="N359" s="11"/>
      <c r="O359" s="11"/>
      <c r="P359" s="11"/>
      <c r="Q359" s="11"/>
    </row>
    <row r="360" spans="1:17">
      <c r="A360" s="32"/>
      <c r="B360" s="7">
        <v>0.24590163934426229</v>
      </c>
      <c r="C360" s="7">
        <v>0.62295081967213117</v>
      </c>
      <c r="D360" s="7">
        <v>6.5573770491803282E-2</v>
      </c>
      <c r="E360" s="7">
        <v>0</v>
      </c>
      <c r="F360" s="7">
        <v>6.5573770491803282E-2</v>
      </c>
      <c r="G360" s="2">
        <v>1</v>
      </c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1:17">
      <c r="A361" s="31" t="s">
        <v>34</v>
      </c>
      <c r="B361" s="2">
        <v>16</v>
      </c>
      <c r="C361" s="2">
        <v>37</v>
      </c>
      <c r="D361" s="2">
        <v>3</v>
      </c>
      <c r="E361" s="2">
        <v>0</v>
      </c>
      <c r="F361" s="2">
        <v>7</v>
      </c>
      <c r="G361" s="2">
        <v>63</v>
      </c>
      <c r="I361" s="11"/>
      <c r="J361" s="11"/>
      <c r="K361" s="11"/>
      <c r="L361" s="11"/>
      <c r="M361" s="11"/>
      <c r="N361" s="11"/>
      <c r="O361" s="11"/>
      <c r="P361" s="11"/>
      <c r="Q361" s="11"/>
    </row>
    <row r="362" spans="1:17">
      <c r="A362" s="32"/>
      <c r="B362" s="7">
        <v>0.25396825396825395</v>
      </c>
      <c r="C362" s="7">
        <v>0.58730158730158732</v>
      </c>
      <c r="D362" s="7">
        <v>4.7619047619047616E-2</v>
      </c>
      <c r="E362" s="7">
        <v>0</v>
      </c>
      <c r="F362" s="7">
        <v>0.1111111111111111</v>
      </c>
      <c r="G362" s="2">
        <v>1</v>
      </c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>
      <c r="A363" s="31" t="s">
        <v>35</v>
      </c>
      <c r="B363" s="2">
        <v>8</v>
      </c>
      <c r="C363" s="2">
        <v>21</v>
      </c>
      <c r="D363" s="2">
        <v>1</v>
      </c>
      <c r="E363" s="2">
        <v>0</v>
      </c>
      <c r="F363" s="2">
        <v>3</v>
      </c>
      <c r="G363" s="2">
        <v>33</v>
      </c>
      <c r="I363" s="11"/>
      <c r="J363" s="11"/>
      <c r="K363" s="11"/>
      <c r="L363" s="11"/>
      <c r="M363" s="11"/>
      <c r="N363" s="11"/>
      <c r="O363" s="11"/>
      <c r="P363" s="11"/>
      <c r="Q363" s="11"/>
    </row>
    <row r="364" spans="1:17">
      <c r="A364" s="32"/>
      <c r="B364" s="7">
        <v>0.24242424242424243</v>
      </c>
      <c r="C364" s="7">
        <v>0.63636363636363635</v>
      </c>
      <c r="D364" s="7">
        <v>3.0303030303030304E-2</v>
      </c>
      <c r="E364" s="7">
        <v>0</v>
      </c>
      <c r="F364" s="7">
        <v>9.0909090909090912E-2</v>
      </c>
      <c r="G364" s="2">
        <v>1</v>
      </c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1:17">
      <c r="B365" s="6"/>
      <c r="C365" s="6"/>
      <c r="D365" s="6"/>
      <c r="E365" s="6"/>
      <c r="F365" s="6" t="s">
        <v>38</v>
      </c>
      <c r="G365" s="10">
        <v>455</v>
      </c>
      <c r="I365" s="11"/>
      <c r="J365" s="11"/>
      <c r="K365" s="11"/>
      <c r="L365" s="11"/>
      <c r="M365" s="11"/>
      <c r="N365" s="11"/>
      <c r="O365" s="11"/>
      <c r="P365" s="11"/>
      <c r="Q365" s="11"/>
    </row>
    <row r="366" spans="1:17">
      <c r="I366" s="11"/>
      <c r="J366" s="11"/>
      <c r="K366" s="11"/>
      <c r="L366" s="11"/>
      <c r="M366" s="11"/>
      <c r="N366" s="11"/>
      <c r="O366" s="11"/>
      <c r="P366" s="11"/>
      <c r="Q366" s="11"/>
    </row>
    <row r="367" spans="1:17">
      <c r="I367" s="11"/>
      <c r="J367" s="11"/>
      <c r="K367" s="11"/>
      <c r="L367" s="11"/>
      <c r="M367" s="11"/>
      <c r="N367" s="11"/>
      <c r="O367" s="11"/>
      <c r="P367" s="11"/>
      <c r="Q367" s="11"/>
    </row>
    <row r="368" spans="1:17"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>
      <c r="I369" s="11"/>
      <c r="J369" s="11"/>
      <c r="K369" s="11"/>
      <c r="L369" s="11"/>
      <c r="M369" s="11"/>
      <c r="N369" s="11"/>
      <c r="O369" s="11"/>
      <c r="P369" s="11"/>
      <c r="Q369" s="11"/>
    </row>
    <row r="370" spans="1:17">
      <c r="A370" s="5" t="s">
        <v>44</v>
      </c>
      <c r="I370" s="11"/>
      <c r="J370" s="11"/>
      <c r="K370" s="11"/>
      <c r="L370" s="11"/>
      <c r="M370" s="11"/>
      <c r="N370" s="11"/>
      <c r="O370" s="11"/>
      <c r="P370" s="11"/>
      <c r="Q370" s="11"/>
    </row>
    <row r="371" spans="1:17" ht="51">
      <c r="A371" s="2"/>
      <c r="B371" s="35" t="s">
        <v>56</v>
      </c>
      <c r="C371" s="36" t="s">
        <v>57</v>
      </c>
      <c r="D371" s="36" t="s">
        <v>58</v>
      </c>
      <c r="E371" s="36" t="s">
        <v>59</v>
      </c>
      <c r="F371" s="36" t="s">
        <v>60</v>
      </c>
      <c r="G371" s="2" t="s">
        <v>38</v>
      </c>
      <c r="I371" s="11"/>
      <c r="J371" s="11"/>
      <c r="K371" s="11"/>
      <c r="L371" s="11"/>
      <c r="M371" s="11"/>
      <c r="N371" s="11"/>
      <c r="O371" s="11"/>
      <c r="P371" s="11"/>
      <c r="Q371" s="11"/>
    </row>
    <row r="372" spans="1:17">
      <c r="A372" s="33" t="s">
        <v>27</v>
      </c>
      <c r="B372" s="2">
        <v>8</v>
      </c>
      <c r="C372" s="2">
        <v>13</v>
      </c>
      <c r="D372" s="2">
        <v>0</v>
      </c>
      <c r="E372" s="2">
        <v>0</v>
      </c>
      <c r="F372" s="2">
        <v>2</v>
      </c>
      <c r="G372" s="2">
        <v>23</v>
      </c>
      <c r="I372" s="11"/>
      <c r="J372" s="19"/>
      <c r="K372" s="19"/>
      <c r="L372" s="19"/>
      <c r="M372" s="19"/>
      <c r="N372" s="19"/>
      <c r="O372" s="19"/>
      <c r="P372" s="11"/>
      <c r="Q372" s="11"/>
    </row>
    <row r="373" spans="1:17">
      <c r="A373" s="34"/>
      <c r="B373" s="7">
        <v>0.34782608695652173</v>
      </c>
      <c r="C373" s="7">
        <v>0.56521739130434778</v>
      </c>
      <c r="D373" s="7">
        <v>0</v>
      </c>
      <c r="E373" s="7">
        <v>0</v>
      </c>
      <c r="F373" s="7">
        <v>8.6956521739130432E-2</v>
      </c>
      <c r="G373" s="2">
        <v>1</v>
      </c>
      <c r="I373" s="11"/>
      <c r="J373" s="19"/>
      <c r="K373" s="19"/>
      <c r="L373" s="19"/>
      <c r="M373" s="19"/>
      <c r="N373" s="19"/>
      <c r="O373" s="19"/>
      <c r="P373" s="11"/>
      <c r="Q373" s="11"/>
    </row>
    <row r="374" spans="1:17">
      <c r="A374" s="33" t="s">
        <v>29</v>
      </c>
      <c r="B374" s="2">
        <v>20</v>
      </c>
      <c r="C374" s="2">
        <v>19</v>
      </c>
      <c r="D374" s="2">
        <v>0</v>
      </c>
      <c r="E374" s="2">
        <v>0</v>
      </c>
      <c r="F374" s="2">
        <v>2</v>
      </c>
      <c r="G374" s="2">
        <v>41</v>
      </c>
      <c r="I374" s="11"/>
      <c r="J374" s="19"/>
      <c r="K374" s="19"/>
      <c r="L374" s="19"/>
      <c r="M374" s="19"/>
      <c r="N374" s="19"/>
      <c r="O374" s="19"/>
      <c r="P374" s="11"/>
      <c r="Q374" s="11"/>
    </row>
    <row r="375" spans="1:17">
      <c r="A375" s="34"/>
      <c r="B375" s="9">
        <v>0.48780487804878048</v>
      </c>
      <c r="C375" s="7">
        <v>0.46341463414634149</v>
      </c>
      <c r="D375" s="7">
        <v>0</v>
      </c>
      <c r="E375" s="7">
        <v>0</v>
      </c>
      <c r="F375" s="7">
        <v>4.878048780487805E-2</v>
      </c>
      <c r="G375" s="2">
        <v>1</v>
      </c>
      <c r="I375" s="11"/>
      <c r="J375" s="19"/>
      <c r="K375" s="19"/>
      <c r="L375" s="19"/>
      <c r="M375" s="19"/>
      <c r="N375" s="19"/>
      <c r="O375" s="19"/>
      <c r="P375" s="11"/>
      <c r="Q375" s="11"/>
    </row>
    <row r="376" spans="1:17">
      <c r="A376" s="33" t="s">
        <v>30</v>
      </c>
      <c r="B376" s="2">
        <v>20</v>
      </c>
      <c r="C376" s="2">
        <v>41</v>
      </c>
      <c r="D376" s="2">
        <v>2</v>
      </c>
      <c r="E376" s="2">
        <v>1</v>
      </c>
      <c r="F376" s="2">
        <v>3</v>
      </c>
      <c r="G376" s="2">
        <v>67</v>
      </c>
      <c r="I376" s="11"/>
      <c r="J376" s="19"/>
      <c r="K376" s="19"/>
      <c r="L376" s="19"/>
      <c r="M376" s="19"/>
      <c r="N376" s="19"/>
      <c r="O376" s="19"/>
      <c r="P376" s="11"/>
      <c r="Q376" s="11"/>
    </row>
    <row r="377" spans="1:17">
      <c r="A377" s="34"/>
      <c r="B377" s="7">
        <v>0.29850746268656714</v>
      </c>
      <c r="C377" s="7">
        <v>0.61194029850746268</v>
      </c>
      <c r="D377" s="7">
        <v>2.9850746268656716E-2</v>
      </c>
      <c r="E377" s="7">
        <v>1.4925373134328358E-2</v>
      </c>
      <c r="F377" s="7">
        <v>4.4776119402985072E-2</v>
      </c>
      <c r="G377" s="2">
        <v>1</v>
      </c>
      <c r="I377" s="11"/>
      <c r="J377" s="19"/>
      <c r="K377" s="19"/>
      <c r="L377" s="19"/>
      <c r="M377" s="19"/>
      <c r="N377" s="19"/>
      <c r="O377" s="19"/>
      <c r="P377" s="11"/>
      <c r="Q377" s="11"/>
    </row>
    <row r="378" spans="1:17">
      <c r="A378" s="33" t="s">
        <v>31</v>
      </c>
      <c r="B378" s="2">
        <v>26</v>
      </c>
      <c r="C378" s="2">
        <v>59</v>
      </c>
      <c r="D378" s="2">
        <v>4</v>
      </c>
      <c r="E378" s="2">
        <v>0</v>
      </c>
      <c r="F378" s="2">
        <v>4</v>
      </c>
      <c r="G378" s="2">
        <v>93</v>
      </c>
      <c r="I378" s="11"/>
      <c r="J378" s="19"/>
      <c r="K378" s="19"/>
      <c r="L378" s="19"/>
      <c r="M378" s="19"/>
      <c r="N378" s="19"/>
      <c r="O378" s="19"/>
      <c r="P378" s="11"/>
      <c r="Q378" s="11"/>
    </row>
    <row r="379" spans="1:17">
      <c r="A379" s="34"/>
      <c r="B379" s="7">
        <v>0.27956989247311825</v>
      </c>
      <c r="C379" s="7">
        <v>0.63440860215053763</v>
      </c>
      <c r="D379" s="7">
        <v>4.3010752688172046E-2</v>
      </c>
      <c r="E379" s="7">
        <v>0</v>
      </c>
      <c r="F379" s="7">
        <v>4.3010752688172046E-2</v>
      </c>
      <c r="G379" s="2">
        <v>0.99999999999999989</v>
      </c>
      <c r="I379" s="11"/>
      <c r="J379" s="19"/>
      <c r="K379" s="19"/>
      <c r="L379" s="19"/>
      <c r="M379" s="19"/>
      <c r="N379" s="19"/>
      <c r="O379" s="19"/>
      <c r="P379" s="11"/>
      <c r="Q379" s="11"/>
    </row>
    <row r="380" spans="1:17">
      <c r="A380" s="31" t="s">
        <v>32</v>
      </c>
      <c r="B380" s="2">
        <v>19</v>
      </c>
      <c r="C380" s="2">
        <v>44</v>
      </c>
      <c r="D380" s="2">
        <v>3</v>
      </c>
      <c r="E380" s="2">
        <v>0</v>
      </c>
      <c r="F380" s="2">
        <v>4</v>
      </c>
      <c r="G380" s="2">
        <v>70</v>
      </c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1:17">
      <c r="A381" s="32"/>
      <c r="B381" s="7">
        <v>0.27142857142857141</v>
      </c>
      <c r="C381" s="7">
        <v>0.62857142857142856</v>
      </c>
      <c r="D381" s="7">
        <v>4.2857142857142858E-2</v>
      </c>
      <c r="E381" s="7">
        <v>0</v>
      </c>
      <c r="F381" s="7">
        <v>5.7142857142857141E-2</v>
      </c>
      <c r="G381" s="2">
        <v>0.99999999999999989</v>
      </c>
      <c r="I381" s="11"/>
      <c r="J381" s="11"/>
      <c r="K381" s="11"/>
      <c r="L381" s="11"/>
      <c r="M381" s="11"/>
      <c r="N381" s="11"/>
      <c r="O381" s="11"/>
      <c r="P381" s="11"/>
      <c r="Q381" s="11"/>
    </row>
    <row r="382" spans="1:17">
      <c r="A382" s="31" t="s">
        <v>33</v>
      </c>
      <c r="B382" s="2">
        <v>13</v>
      </c>
      <c r="C382" s="2">
        <v>41</v>
      </c>
      <c r="D382" s="2">
        <v>1</v>
      </c>
      <c r="E382" s="2">
        <v>1</v>
      </c>
      <c r="F382" s="2">
        <v>3</v>
      </c>
      <c r="G382" s="2">
        <v>59</v>
      </c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1:17">
      <c r="A383" s="32"/>
      <c r="B383" s="7">
        <v>0.22033898305084745</v>
      </c>
      <c r="C383" s="7">
        <v>0.69491525423728817</v>
      </c>
      <c r="D383" s="7">
        <v>1.6949152542372881E-2</v>
      </c>
      <c r="E383" s="7">
        <v>1.6949152542372881E-2</v>
      </c>
      <c r="F383" s="7">
        <v>5.0847457627118647E-2</v>
      </c>
      <c r="G383" s="2">
        <v>0.99999999999999989</v>
      </c>
      <c r="I383" s="11"/>
      <c r="J383" s="11"/>
      <c r="K383" s="11"/>
      <c r="L383" s="11"/>
      <c r="M383" s="11"/>
      <c r="N383" s="11"/>
      <c r="O383" s="11"/>
      <c r="P383" s="11"/>
      <c r="Q383" s="11"/>
    </row>
    <row r="384" spans="1:17">
      <c r="A384" s="31" t="s">
        <v>34</v>
      </c>
      <c r="B384" s="2">
        <v>17</v>
      </c>
      <c r="C384" s="2">
        <v>37</v>
      </c>
      <c r="D384" s="2">
        <v>1</v>
      </c>
      <c r="E384" s="2">
        <v>0</v>
      </c>
      <c r="F384" s="2">
        <v>8</v>
      </c>
      <c r="G384" s="2">
        <v>63</v>
      </c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1:17">
      <c r="A385" s="32"/>
      <c r="B385" s="7">
        <v>0.26984126984126983</v>
      </c>
      <c r="C385" s="7">
        <v>0.58730158730158732</v>
      </c>
      <c r="D385" s="7">
        <v>1.5873015873015872E-2</v>
      </c>
      <c r="E385" s="7">
        <v>0</v>
      </c>
      <c r="F385" s="7">
        <v>0.12698412698412698</v>
      </c>
      <c r="G385" s="2">
        <v>1</v>
      </c>
      <c r="I385" s="11"/>
      <c r="J385" s="11"/>
      <c r="K385" s="11"/>
      <c r="L385" s="11"/>
      <c r="M385" s="11"/>
      <c r="N385" s="11"/>
      <c r="O385" s="11"/>
      <c r="P385" s="11"/>
      <c r="Q385" s="11"/>
    </row>
    <row r="386" spans="1:17">
      <c r="A386" s="31" t="s">
        <v>35</v>
      </c>
      <c r="B386" s="2">
        <v>6</v>
      </c>
      <c r="C386" s="2">
        <v>24</v>
      </c>
      <c r="D386" s="2">
        <v>1</v>
      </c>
      <c r="E386" s="2">
        <v>0</v>
      </c>
      <c r="F386" s="2">
        <v>4</v>
      </c>
      <c r="G386" s="2">
        <v>35</v>
      </c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1:17">
      <c r="A387" s="32"/>
      <c r="B387" s="7">
        <v>0.17142857142857143</v>
      </c>
      <c r="C387" s="7">
        <v>0.68571428571428572</v>
      </c>
      <c r="D387" s="7">
        <v>2.8571428571428571E-2</v>
      </c>
      <c r="E387" s="7">
        <v>0</v>
      </c>
      <c r="F387" s="7">
        <v>0.11428571428571428</v>
      </c>
      <c r="G387" s="2">
        <v>1</v>
      </c>
      <c r="I387" s="11"/>
      <c r="J387" s="11"/>
      <c r="K387" s="11"/>
      <c r="L387" s="11"/>
      <c r="M387" s="11"/>
      <c r="N387" s="11"/>
      <c r="O387" s="11"/>
      <c r="P387" s="11"/>
      <c r="Q387" s="11"/>
    </row>
    <row r="388" spans="1:17">
      <c r="B388" s="6"/>
      <c r="C388" s="6"/>
      <c r="D388" s="6"/>
      <c r="E388" s="6"/>
      <c r="F388" s="6" t="s">
        <v>38</v>
      </c>
      <c r="G388" s="10">
        <v>451</v>
      </c>
      <c r="I388" s="11"/>
      <c r="J388" s="11"/>
      <c r="K388" s="11"/>
      <c r="L388" s="11"/>
      <c r="M388" s="11"/>
      <c r="N388" s="11"/>
      <c r="O388" s="11"/>
      <c r="P388" s="11"/>
      <c r="Q388" s="11"/>
    </row>
    <row r="389" spans="1:17">
      <c r="I389" s="11"/>
      <c r="J389" s="11"/>
      <c r="K389" s="11"/>
      <c r="L389" s="11"/>
      <c r="M389" s="11"/>
      <c r="N389" s="11"/>
      <c r="O389" s="11"/>
      <c r="P389" s="11"/>
      <c r="Q389" s="11"/>
    </row>
    <row r="390" spans="1:17">
      <c r="I390" s="11"/>
      <c r="J390" s="11"/>
      <c r="K390" s="11"/>
      <c r="L390" s="11"/>
      <c r="M390" s="11"/>
      <c r="N390" s="11"/>
      <c r="O390" s="11"/>
      <c r="P390" s="11"/>
      <c r="Q390" s="11"/>
    </row>
    <row r="391" spans="1:17">
      <c r="I391" s="11"/>
      <c r="J391" s="11"/>
      <c r="K391" s="11"/>
      <c r="L391" s="11"/>
      <c r="M391" s="11"/>
      <c r="N391" s="11"/>
      <c r="O391" s="11"/>
      <c r="P391" s="11"/>
      <c r="Q391" s="11"/>
    </row>
    <row r="392" spans="1:17">
      <c r="I392" s="11"/>
      <c r="J392" s="11"/>
      <c r="K392" s="11"/>
      <c r="L392" s="11"/>
      <c r="M392" s="11"/>
      <c r="N392" s="11"/>
      <c r="O392" s="11"/>
      <c r="P392" s="11"/>
      <c r="Q392" s="11"/>
    </row>
    <row r="393" spans="1:17">
      <c r="A393" s="5" t="s">
        <v>23</v>
      </c>
      <c r="I393" s="11"/>
      <c r="J393" s="11"/>
      <c r="K393" s="11"/>
      <c r="L393" s="11"/>
      <c r="M393" s="11"/>
      <c r="N393" s="11"/>
      <c r="O393" s="11"/>
      <c r="P393" s="11"/>
      <c r="Q393" s="11"/>
    </row>
    <row r="394" spans="1:17" ht="51">
      <c r="A394" s="2"/>
      <c r="B394" s="35" t="s">
        <v>56</v>
      </c>
      <c r="C394" s="36" t="s">
        <v>57</v>
      </c>
      <c r="D394" s="36" t="s">
        <v>58</v>
      </c>
      <c r="E394" s="36" t="s">
        <v>59</v>
      </c>
      <c r="F394" s="36" t="s">
        <v>60</v>
      </c>
      <c r="G394" s="2" t="s">
        <v>38</v>
      </c>
      <c r="I394" s="11"/>
      <c r="J394" s="11"/>
      <c r="K394" s="11"/>
      <c r="L394" s="11"/>
      <c r="M394" s="11"/>
      <c r="N394" s="11"/>
      <c r="O394" s="11"/>
      <c r="P394" s="11"/>
      <c r="Q394" s="11"/>
    </row>
    <row r="395" spans="1:17">
      <c r="A395" s="33" t="s">
        <v>27</v>
      </c>
      <c r="B395" s="2">
        <v>3</v>
      </c>
      <c r="C395" s="2">
        <v>9</v>
      </c>
      <c r="D395" s="2">
        <v>3</v>
      </c>
      <c r="E395" s="2">
        <v>0</v>
      </c>
      <c r="F395" s="2">
        <v>4</v>
      </c>
      <c r="G395" s="2">
        <v>19</v>
      </c>
      <c r="I395" s="11"/>
      <c r="J395" s="19"/>
      <c r="K395" s="19"/>
      <c r="L395" s="19"/>
      <c r="M395" s="19"/>
      <c r="N395" s="19"/>
      <c r="O395" s="19"/>
      <c r="P395" s="11"/>
      <c r="Q395" s="11"/>
    </row>
    <row r="396" spans="1:17">
      <c r="A396" s="34"/>
      <c r="B396" s="7">
        <v>0.15789473684210525</v>
      </c>
      <c r="C396" s="7">
        <v>0.47368421052631576</v>
      </c>
      <c r="D396" s="7">
        <v>0.15789473684210525</v>
      </c>
      <c r="E396" s="7">
        <v>0</v>
      </c>
      <c r="F396" s="7">
        <v>0.21052631578947367</v>
      </c>
      <c r="G396" s="2">
        <v>1</v>
      </c>
      <c r="I396" s="11"/>
      <c r="J396" s="19"/>
      <c r="K396" s="19"/>
      <c r="L396" s="19"/>
      <c r="M396" s="19"/>
      <c r="N396" s="19"/>
      <c r="O396" s="19"/>
      <c r="P396" s="11"/>
      <c r="Q396" s="11"/>
    </row>
    <row r="397" spans="1:17">
      <c r="A397" s="33" t="s">
        <v>29</v>
      </c>
      <c r="B397" s="2">
        <v>5</v>
      </c>
      <c r="C397" s="2">
        <v>12</v>
      </c>
      <c r="D397" s="2">
        <v>4</v>
      </c>
      <c r="E397" s="2">
        <v>0</v>
      </c>
      <c r="F397" s="2">
        <v>2</v>
      </c>
      <c r="G397" s="2">
        <v>23</v>
      </c>
      <c r="I397" s="11"/>
      <c r="J397" s="19"/>
      <c r="K397" s="19"/>
      <c r="L397" s="19"/>
      <c r="M397" s="19"/>
      <c r="N397" s="19"/>
      <c r="O397" s="19"/>
      <c r="P397" s="11"/>
      <c r="Q397" s="11"/>
    </row>
    <row r="398" spans="1:17">
      <c r="A398" s="34"/>
      <c r="B398" s="9">
        <v>0.21739130434782608</v>
      </c>
      <c r="C398" s="7">
        <v>0.52173913043478259</v>
      </c>
      <c r="D398" s="7">
        <v>0.17391304347826086</v>
      </c>
      <c r="E398" s="7">
        <v>0</v>
      </c>
      <c r="F398" s="7">
        <v>8.6956521739130432E-2</v>
      </c>
      <c r="G398" s="2">
        <v>1</v>
      </c>
      <c r="I398" s="11"/>
      <c r="J398" s="19"/>
      <c r="K398" s="19"/>
      <c r="L398" s="19"/>
      <c r="M398" s="19"/>
      <c r="N398" s="19"/>
      <c r="O398" s="19"/>
      <c r="P398" s="11"/>
      <c r="Q398" s="11"/>
    </row>
    <row r="399" spans="1:17">
      <c r="A399" s="33" t="s">
        <v>30</v>
      </c>
      <c r="B399" s="2">
        <v>6</v>
      </c>
      <c r="C399" s="2">
        <v>21</v>
      </c>
      <c r="D399" s="2">
        <v>4</v>
      </c>
      <c r="E399" s="2">
        <v>0</v>
      </c>
      <c r="F399" s="2">
        <v>5</v>
      </c>
      <c r="G399" s="2">
        <v>36</v>
      </c>
      <c r="I399" s="11"/>
      <c r="J399" s="19"/>
      <c r="K399" s="19"/>
      <c r="L399" s="19"/>
      <c r="M399" s="19"/>
      <c r="N399" s="19"/>
      <c r="O399" s="19"/>
      <c r="P399" s="11"/>
      <c r="Q399" s="11"/>
    </row>
    <row r="400" spans="1:17">
      <c r="A400" s="34"/>
      <c r="B400" s="7">
        <v>0.16666666666666666</v>
      </c>
      <c r="C400" s="7">
        <v>0.58333333333333337</v>
      </c>
      <c r="D400" s="7">
        <v>0.1111111111111111</v>
      </c>
      <c r="E400" s="7">
        <v>0</v>
      </c>
      <c r="F400" s="7">
        <v>0.1388888888888889</v>
      </c>
      <c r="G400" s="2">
        <v>1</v>
      </c>
      <c r="I400" s="11"/>
      <c r="J400" s="19"/>
      <c r="K400" s="19"/>
      <c r="L400" s="19"/>
      <c r="M400" s="19"/>
      <c r="N400" s="19"/>
      <c r="O400" s="19"/>
      <c r="P400" s="11"/>
      <c r="Q400" s="11"/>
    </row>
    <row r="401" spans="1:17">
      <c r="A401" s="33" t="s">
        <v>31</v>
      </c>
      <c r="B401" s="2">
        <v>7</v>
      </c>
      <c r="C401" s="2">
        <v>28</v>
      </c>
      <c r="D401" s="2">
        <v>13</v>
      </c>
      <c r="E401" s="2">
        <v>0</v>
      </c>
      <c r="F401" s="2">
        <v>5</v>
      </c>
      <c r="G401" s="2">
        <v>53</v>
      </c>
      <c r="I401" s="11"/>
      <c r="J401" s="19"/>
      <c r="K401" s="19"/>
      <c r="L401" s="19"/>
      <c r="M401" s="19"/>
      <c r="N401" s="19"/>
      <c r="O401" s="19"/>
      <c r="P401" s="11"/>
      <c r="Q401" s="11"/>
    </row>
    <row r="402" spans="1:17">
      <c r="A402" s="34"/>
      <c r="B402" s="7">
        <v>0.13207547169811321</v>
      </c>
      <c r="C402" s="7">
        <v>0.52830188679245282</v>
      </c>
      <c r="D402" s="7">
        <v>0.24528301886792453</v>
      </c>
      <c r="E402" s="7">
        <v>0</v>
      </c>
      <c r="F402" s="7">
        <v>9.4339622641509441E-2</v>
      </c>
      <c r="G402" s="2">
        <v>1</v>
      </c>
      <c r="I402" s="11"/>
      <c r="J402" s="19"/>
      <c r="K402" s="19"/>
      <c r="L402" s="19"/>
      <c r="M402" s="19"/>
      <c r="N402" s="19"/>
      <c r="O402" s="19"/>
      <c r="P402" s="11"/>
      <c r="Q402" s="11"/>
    </row>
    <row r="403" spans="1:17">
      <c r="A403" s="31" t="s">
        <v>32</v>
      </c>
      <c r="B403" s="2">
        <v>3</v>
      </c>
      <c r="C403" s="2">
        <v>17</v>
      </c>
      <c r="D403" s="2">
        <v>12</v>
      </c>
      <c r="E403" s="2">
        <v>1</v>
      </c>
      <c r="F403" s="2">
        <v>5</v>
      </c>
      <c r="G403" s="2">
        <v>38</v>
      </c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>
      <c r="A404" s="32"/>
      <c r="B404" s="7">
        <v>7.8947368421052627E-2</v>
      </c>
      <c r="C404" s="7">
        <v>0.44736842105263158</v>
      </c>
      <c r="D404" s="7">
        <v>0.31578947368421051</v>
      </c>
      <c r="E404" s="7">
        <v>2.6315789473684209E-2</v>
      </c>
      <c r="F404" s="7">
        <v>0.13157894736842105</v>
      </c>
      <c r="G404" s="2">
        <v>0.99999999999999989</v>
      </c>
      <c r="I404" s="11"/>
      <c r="J404" s="11"/>
      <c r="K404" s="11"/>
      <c r="L404" s="11"/>
      <c r="M404" s="11"/>
      <c r="N404" s="11"/>
      <c r="O404" s="11"/>
      <c r="P404" s="11"/>
      <c r="Q404" s="11"/>
    </row>
    <row r="405" spans="1:17">
      <c r="A405" s="31" t="s">
        <v>33</v>
      </c>
      <c r="B405" s="2">
        <v>4</v>
      </c>
      <c r="C405" s="2">
        <v>24</v>
      </c>
      <c r="D405" s="2">
        <v>3</v>
      </c>
      <c r="E405" s="2">
        <v>1</v>
      </c>
      <c r="F405" s="2">
        <v>4</v>
      </c>
      <c r="G405" s="2">
        <v>36</v>
      </c>
      <c r="I405" s="11"/>
      <c r="J405" s="11"/>
      <c r="K405" s="11"/>
      <c r="L405" s="11"/>
      <c r="M405" s="11"/>
      <c r="N405" s="11"/>
      <c r="O405" s="11"/>
      <c r="P405" s="11"/>
      <c r="Q405" s="11"/>
    </row>
    <row r="406" spans="1:17">
      <c r="A406" s="32"/>
      <c r="B406" s="7">
        <v>0.1111111111111111</v>
      </c>
      <c r="C406" s="7">
        <v>0.66666666666666663</v>
      </c>
      <c r="D406" s="7">
        <v>8.3333333333333329E-2</v>
      </c>
      <c r="E406" s="7">
        <v>2.7777777777777776E-2</v>
      </c>
      <c r="F406" s="7">
        <v>0.1111111111111111</v>
      </c>
      <c r="G406" s="2">
        <v>1</v>
      </c>
      <c r="I406" s="11"/>
      <c r="J406" s="11"/>
      <c r="K406" s="11"/>
      <c r="L406" s="11"/>
      <c r="M406" s="11"/>
      <c r="N406" s="11"/>
      <c r="O406" s="11"/>
      <c r="P406" s="11"/>
      <c r="Q406" s="11"/>
    </row>
    <row r="407" spans="1:17">
      <c r="A407" s="31" t="s">
        <v>34</v>
      </c>
      <c r="B407" s="2">
        <v>5</v>
      </c>
      <c r="C407" s="2">
        <v>24</v>
      </c>
      <c r="D407" s="2">
        <v>2</v>
      </c>
      <c r="E407" s="2">
        <v>1</v>
      </c>
      <c r="F407" s="2">
        <v>5</v>
      </c>
      <c r="G407" s="2">
        <v>37</v>
      </c>
      <c r="I407" s="11"/>
      <c r="J407" s="11"/>
      <c r="K407" s="11"/>
      <c r="L407" s="11"/>
      <c r="M407" s="11"/>
      <c r="N407" s="11"/>
      <c r="O407" s="11"/>
      <c r="P407" s="11"/>
      <c r="Q407" s="11"/>
    </row>
    <row r="408" spans="1:17">
      <c r="A408" s="32"/>
      <c r="B408" s="7">
        <v>0.13513513513513514</v>
      </c>
      <c r="C408" s="7">
        <v>0.64864864864864868</v>
      </c>
      <c r="D408" s="7">
        <v>5.4054054054054057E-2</v>
      </c>
      <c r="E408" s="7">
        <v>2.7027027027027029E-2</v>
      </c>
      <c r="F408" s="7">
        <v>0.13513513513513514</v>
      </c>
      <c r="G408" s="2">
        <v>1</v>
      </c>
      <c r="I408" s="11"/>
      <c r="J408" s="11"/>
      <c r="K408" s="11"/>
      <c r="L408" s="11"/>
      <c r="M408" s="11"/>
      <c r="N408" s="11"/>
      <c r="O408" s="11"/>
      <c r="P408" s="11"/>
      <c r="Q408" s="11"/>
    </row>
    <row r="409" spans="1:17">
      <c r="A409" s="31" t="s">
        <v>35</v>
      </c>
      <c r="B409" s="2">
        <v>3</v>
      </c>
      <c r="C409" s="2">
        <v>18</v>
      </c>
      <c r="D409" s="2">
        <v>0</v>
      </c>
      <c r="E409" s="2">
        <v>0</v>
      </c>
      <c r="F409" s="2">
        <v>6</v>
      </c>
      <c r="G409" s="2">
        <v>27</v>
      </c>
      <c r="I409" s="11"/>
      <c r="J409" s="11"/>
      <c r="K409" s="11"/>
      <c r="L409" s="11"/>
      <c r="M409" s="11"/>
      <c r="N409" s="11"/>
      <c r="O409" s="11"/>
      <c r="P409" s="11"/>
      <c r="Q409" s="11"/>
    </row>
    <row r="410" spans="1:17">
      <c r="A410" s="32"/>
      <c r="B410" s="7">
        <v>0.1111111111111111</v>
      </c>
      <c r="C410" s="7">
        <v>0.66666666666666663</v>
      </c>
      <c r="D410" s="7">
        <v>0</v>
      </c>
      <c r="E410" s="7">
        <v>0</v>
      </c>
      <c r="F410" s="7">
        <v>0.22222222222222221</v>
      </c>
      <c r="G410" s="2">
        <v>0.99999999999999989</v>
      </c>
      <c r="I410" s="11"/>
      <c r="J410" s="11"/>
      <c r="K410" s="11"/>
      <c r="L410" s="11"/>
      <c r="M410" s="11"/>
      <c r="N410" s="11"/>
      <c r="O410" s="11"/>
      <c r="P410" s="11"/>
      <c r="Q410" s="11"/>
    </row>
    <row r="411" spans="1:17">
      <c r="B411" s="6"/>
      <c r="C411" s="6"/>
      <c r="D411" s="6"/>
      <c r="E411" s="6"/>
      <c r="F411" s="6" t="s">
        <v>38</v>
      </c>
      <c r="G411" s="10">
        <v>269</v>
      </c>
      <c r="I411" s="11"/>
      <c r="J411" s="11"/>
      <c r="K411" s="11"/>
      <c r="L411" s="11"/>
      <c r="M411" s="11"/>
      <c r="N411" s="11"/>
      <c r="O411" s="11"/>
      <c r="P411" s="11"/>
      <c r="Q411" s="11"/>
    </row>
    <row r="412" spans="1:17">
      <c r="I412" s="11"/>
      <c r="J412" s="11"/>
      <c r="K412" s="11"/>
      <c r="L412" s="11"/>
      <c r="M412" s="11"/>
      <c r="N412" s="11"/>
      <c r="O412" s="11"/>
      <c r="P412" s="11"/>
      <c r="Q412" s="11"/>
    </row>
    <row r="413" spans="1:17"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>
      <c r="I414" s="11"/>
      <c r="J414" s="11"/>
      <c r="K414" s="11"/>
      <c r="L414" s="11"/>
      <c r="M414" s="11"/>
      <c r="N414" s="11"/>
      <c r="O414" s="11"/>
      <c r="P414" s="11"/>
      <c r="Q414" s="11"/>
    </row>
    <row r="415" spans="1:17">
      <c r="I415" s="11"/>
      <c r="J415" s="11"/>
      <c r="K415" s="11"/>
      <c r="L415" s="11"/>
      <c r="M415" s="11"/>
      <c r="N415" s="11"/>
      <c r="O415" s="11"/>
      <c r="P415" s="11"/>
      <c r="Q415" s="11"/>
    </row>
    <row r="416" spans="1:17">
      <c r="A416" s="5" t="s">
        <v>24</v>
      </c>
      <c r="I416" s="11"/>
      <c r="J416" s="11"/>
      <c r="K416" s="11"/>
      <c r="L416" s="11"/>
      <c r="M416" s="11"/>
      <c r="N416" s="11"/>
      <c r="O416" s="11"/>
      <c r="P416" s="11"/>
      <c r="Q416" s="11"/>
    </row>
    <row r="417" spans="1:17" ht="51">
      <c r="A417" s="2"/>
      <c r="B417" s="35" t="s">
        <v>56</v>
      </c>
      <c r="C417" s="36" t="s">
        <v>57</v>
      </c>
      <c r="D417" s="36" t="s">
        <v>58</v>
      </c>
      <c r="E417" s="36" t="s">
        <v>59</v>
      </c>
      <c r="F417" s="36" t="s">
        <v>60</v>
      </c>
      <c r="G417" s="2" t="s">
        <v>38</v>
      </c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>
      <c r="A418" s="33" t="s">
        <v>27</v>
      </c>
      <c r="B418" s="2">
        <v>8</v>
      </c>
      <c r="C418" s="2">
        <v>10</v>
      </c>
      <c r="D418" s="2">
        <v>0</v>
      </c>
      <c r="E418" s="2">
        <v>0</v>
      </c>
      <c r="F418" s="2">
        <v>4</v>
      </c>
      <c r="G418" s="2">
        <v>22</v>
      </c>
      <c r="I418" s="11"/>
      <c r="J418" s="19"/>
      <c r="K418" s="19"/>
      <c r="L418" s="19"/>
      <c r="M418" s="19"/>
      <c r="N418" s="19"/>
      <c r="O418" s="19"/>
      <c r="P418" s="11"/>
      <c r="Q418" s="11"/>
    </row>
    <row r="419" spans="1:17">
      <c r="A419" s="34"/>
      <c r="B419" s="7">
        <v>0.36363636363636365</v>
      </c>
      <c r="C419" s="7">
        <v>0.45454545454545453</v>
      </c>
      <c r="D419" s="7">
        <v>0</v>
      </c>
      <c r="E419" s="7">
        <v>0</v>
      </c>
      <c r="F419" s="7">
        <v>0.18181818181818182</v>
      </c>
      <c r="G419" s="2">
        <v>1</v>
      </c>
      <c r="I419" s="11"/>
      <c r="J419" s="19"/>
      <c r="K419" s="19"/>
      <c r="L419" s="19"/>
      <c r="M419" s="19"/>
      <c r="N419" s="19"/>
      <c r="O419" s="19"/>
      <c r="P419" s="11"/>
      <c r="Q419" s="11"/>
    </row>
    <row r="420" spans="1:17">
      <c r="A420" s="33" t="s">
        <v>29</v>
      </c>
      <c r="B420" s="2">
        <v>15</v>
      </c>
      <c r="C420" s="2">
        <v>16</v>
      </c>
      <c r="D420" s="2">
        <v>3</v>
      </c>
      <c r="E420" s="2">
        <v>0</v>
      </c>
      <c r="F420" s="2">
        <v>4</v>
      </c>
      <c r="G420" s="2">
        <v>38</v>
      </c>
      <c r="I420" s="11"/>
      <c r="J420" s="19"/>
      <c r="K420" s="19"/>
      <c r="L420" s="19"/>
      <c r="M420" s="19"/>
      <c r="N420" s="19"/>
      <c r="O420" s="19"/>
      <c r="P420" s="11"/>
      <c r="Q420" s="11"/>
    </row>
    <row r="421" spans="1:17">
      <c r="A421" s="34"/>
      <c r="B421" s="9">
        <v>0.39473684210526316</v>
      </c>
      <c r="C421" s="7">
        <v>0.42105263157894735</v>
      </c>
      <c r="D421" s="7">
        <v>7.8947368421052627E-2</v>
      </c>
      <c r="E421" s="7">
        <v>0</v>
      </c>
      <c r="F421" s="7">
        <v>0.10526315789473684</v>
      </c>
      <c r="G421" s="2">
        <v>1</v>
      </c>
      <c r="I421" s="11"/>
      <c r="J421" s="19"/>
      <c r="K421" s="19"/>
      <c r="L421" s="19"/>
      <c r="M421" s="19"/>
      <c r="N421" s="19"/>
      <c r="O421" s="19"/>
      <c r="P421" s="11"/>
      <c r="Q421" s="11"/>
    </row>
    <row r="422" spans="1:17">
      <c r="A422" s="33" t="s">
        <v>30</v>
      </c>
      <c r="B422" s="2">
        <v>16</v>
      </c>
      <c r="C422" s="2">
        <v>38</v>
      </c>
      <c r="D422" s="2">
        <v>1</v>
      </c>
      <c r="E422" s="2">
        <v>1</v>
      </c>
      <c r="F422" s="2">
        <v>12</v>
      </c>
      <c r="G422" s="2">
        <v>68</v>
      </c>
      <c r="I422" s="11"/>
      <c r="J422" s="19"/>
      <c r="K422" s="19"/>
      <c r="L422" s="19"/>
      <c r="M422" s="19"/>
      <c r="N422" s="19"/>
      <c r="O422" s="19"/>
      <c r="P422" s="11"/>
      <c r="Q422" s="11"/>
    </row>
    <row r="423" spans="1:17">
      <c r="A423" s="34"/>
      <c r="B423" s="7">
        <v>0.23529411764705882</v>
      </c>
      <c r="C423" s="7">
        <v>0.55882352941176472</v>
      </c>
      <c r="D423" s="7">
        <v>1.4705882352941176E-2</v>
      </c>
      <c r="E423" s="7">
        <v>1.4705882352941176E-2</v>
      </c>
      <c r="F423" s="7">
        <v>0.17647058823529413</v>
      </c>
      <c r="G423" s="2">
        <v>1</v>
      </c>
      <c r="I423" s="11"/>
      <c r="J423" s="19"/>
      <c r="K423" s="19"/>
      <c r="L423" s="19"/>
      <c r="M423" s="19"/>
      <c r="N423" s="19"/>
      <c r="O423" s="19"/>
      <c r="P423" s="11"/>
      <c r="Q423" s="11"/>
    </row>
    <row r="424" spans="1:17">
      <c r="A424" s="33" t="s">
        <v>31</v>
      </c>
      <c r="B424" s="2">
        <v>15</v>
      </c>
      <c r="C424" s="2">
        <v>51</v>
      </c>
      <c r="D424" s="2">
        <v>6</v>
      </c>
      <c r="E424" s="2">
        <v>0</v>
      </c>
      <c r="F424" s="2">
        <v>19</v>
      </c>
      <c r="G424" s="2">
        <v>91</v>
      </c>
      <c r="I424" s="11"/>
      <c r="J424" s="19"/>
      <c r="K424" s="19"/>
      <c r="L424" s="19"/>
      <c r="M424" s="19"/>
      <c r="N424" s="19"/>
      <c r="O424" s="19"/>
      <c r="P424" s="11"/>
      <c r="Q424" s="11"/>
    </row>
    <row r="425" spans="1:17">
      <c r="A425" s="34"/>
      <c r="B425" s="7">
        <v>0.16483516483516483</v>
      </c>
      <c r="C425" s="7">
        <v>0.56043956043956045</v>
      </c>
      <c r="D425" s="7">
        <v>6.5934065934065936E-2</v>
      </c>
      <c r="E425" s="7">
        <v>0</v>
      </c>
      <c r="F425" s="7">
        <v>0.2087912087912088</v>
      </c>
      <c r="G425" s="2">
        <v>1</v>
      </c>
      <c r="I425" s="11"/>
      <c r="J425" s="19"/>
      <c r="K425" s="19"/>
      <c r="L425" s="19"/>
      <c r="M425" s="19"/>
      <c r="N425" s="19"/>
      <c r="O425" s="19"/>
      <c r="P425" s="11"/>
      <c r="Q425" s="11"/>
    </row>
    <row r="426" spans="1:17">
      <c r="A426" s="31" t="s">
        <v>32</v>
      </c>
      <c r="B426" s="2">
        <v>9</v>
      </c>
      <c r="C426" s="2">
        <v>31</v>
      </c>
      <c r="D426" s="2">
        <v>8</v>
      </c>
      <c r="E426" s="2">
        <v>3</v>
      </c>
      <c r="F426" s="2">
        <v>15</v>
      </c>
      <c r="G426" s="2">
        <v>66</v>
      </c>
      <c r="I426" s="11"/>
      <c r="J426" s="11"/>
      <c r="K426" s="11"/>
      <c r="L426" s="11"/>
      <c r="M426" s="11"/>
      <c r="N426" s="11"/>
      <c r="O426" s="11"/>
      <c r="P426" s="11"/>
      <c r="Q426" s="11"/>
    </row>
    <row r="427" spans="1:17">
      <c r="A427" s="32"/>
      <c r="B427" s="7">
        <v>0.13636363636363635</v>
      </c>
      <c r="C427" s="7">
        <v>0.46969696969696972</v>
      </c>
      <c r="D427" s="7">
        <v>0.12121212121212122</v>
      </c>
      <c r="E427" s="7">
        <v>4.5454545454545456E-2</v>
      </c>
      <c r="F427" s="7">
        <v>0.22727272727272727</v>
      </c>
      <c r="G427" s="2">
        <v>1</v>
      </c>
      <c r="I427" s="11"/>
      <c r="J427" s="11"/>
      <c r="K427" s="11"/>
      <c r="L427" s="11"/>
      <c r="M427" s="11"/>
      <c r="N427" s="11"/>
      <c r="O427" s="11"/>
      <c r="P427" s="11"/>
      <c r="Q427" s="11"/>
    </row>
    <row r="428" spans="1:17">
      <c r="A428" s="31" t="s">
        <v>33</v>
      </c>
      <c r="B428" s="2">
        <v>6</v>
      </c>
      <c r="C428" s="2">
        <v>37</v>
      </c>
      <c r="D428" s="2">
        <v>2</v>
      </c>
      <c r="E428" s="2">
        <v>0</v>
      </c>
      <c r="F428" s="2">
        <v>11</v>
      </c>
      <c r="G428" s="2">
        <v>56</v>
      </c>
      <c r="I428" s="11"/>
      <c r="J428" s="11"/>
      <c r="K428" s="11"/>
      <c r="L428" s="11"/>
      <c r="M428" s="11"/>
      <c r="N428" s="11"/>
      <c r="O428" s="11"/>
      <c r="P428" s="11"/>
      <c r="Q428" s="11"/>
    </row>
    <row r="429" spans="1:17">
      <c r="A429" s="32"/>
      <c r="B429" s="7">
        <v>0.10714285714285714</v>
      </c>
      <c r="C429" s="7">
        <v>0.6607142857142857</v>
      </c>
      <c r="D429" s="7">
        <v>3.5714285714285712E-2</v>
      </c>
      <c r="E429" s="7">
        <v>0</v>
      </c>
      <c r="F429" s="7">
        <v>0.19642857142857142</v>
      </c>
      <c r="G429" s="2">
        <v>0.99999999999999989</v>
      </c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>
      <c r="A430" s="31" t="s">
        <v>34</v>
      </c>
      <c r="B430" s="2">
        <v>6</v>
      </c>
      <c r="C430" s="2">
        <v>41</v>
      </c>
      <c r="D430" s="2">
        <v>1</v>
      </c>
      <c r="E430" s="2">
        <v>0</v>
      </c>
      <c r="F430" s="2">
        <v>10</v>
      </c>
      <c r="G430" s="2">
        <v>58</v>
      </c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1:17">
      <c r="A431" s="32"/>
      <c r="B431" s="7">
        <v>0.10344827586206896</v>
      </c>
      <c r="C431" s="7">
        <v>0.7068965517241379</v>
      </c>
      <c r="D431" s="7">
        <v>1.7241379310344827E-2</v>
      </c>
      <c r="E431" s="7">
        <v>0</v>
      </c>
      <c r="F431" s="7">
        <v>0.17241379310344829</v>
      </c>
      <c r="G431" s="2">
        <v>1</v>
      </c>
      <c r="I431" s="11"/>
      <c r="J431" s="11"/>
      <c r="K431" s="11"/>
      <c r="L431" s="11"/>
      <c r="M431" s="11"/>
      <c r="N431" s="11"/>
      <c r="O431" s="11"/>
      <c r="P431" s="11"/>
      <c r="Q431" s="11"/>
    </row>
    <row r="432" spans="1:17">
      <c r="A432" s="31" t="s">
        <v>35</v>
      </c>
      <c r="B432" s="2">
        <v>7</v>
      </c>
      <c r="C432" s="2">
        <v>21</v>
      </c>
      <c r="D432" s="2">
        <v>0</v>
      </c>
      <c r="E432" s="2">
        <v>0</v>
      </c>
      <c r="F432" s="2">
        <v>9</v>
      </c>
      <c r="G432" s="2">
        <v>37</v>
      </c>
      <c r="I432" s="11"/>
      <c r="J432" s="11"/>
      <c r="K432" s="11"/>
      <c r="L432" s="11"/>
      <c r="M432" s="11"/>
      <c r="N432" s="11"/>
      <c r="O432" s="11"/>
      <c r="P432" s="11"/>
      <c r="Q432" s="11"/>
    </row>
    <row r="433" spans="1:17">
      <c r="A433" s="32"/>
      <c r="B433" s="7">
        <v>0.1891891891891892</v>
      </c>
      <c r="C433" s="7">
        <v>0.56756756756756754</v>
      </c>
      <c r="D433" s="7">
        <v>0</v>
      </c>
      <c r="E433" s="7">
        <v>0</v>
      </c>
      <c r="F433" s="7">
        <v>0.24324324324324326</v>
      </c>
      <c r="G433" s="2">
        <v>1</v>
      </c>
      <c r="I433" s="11"/>
      <c r="J433" s="11"/>
      <c r="K433" s="11"/>
      <c r="L433" s="11"/>
      <c r="M433" s="11"/>
      <c r="N433" s="11"/>
      <c r="O433" s="11"/>
      <c r="P433" s="11"/>
      <c r="Q433" s="11"/>
    </row>
    <row r="434" spans="1:17">
      <c r="B434" s="6"/>
      <c r="C434" s="6"/>
      <c r="D434" s="6"/>
      <c r="E434" s="6"/>
      <c r="F434" s="6" t="s">
        <v>38</v>
      </c>
      <c r="G434" s="10">
        <v>436</v>
      </c>
      <c r="I434" s="11"/>
      <c r="J434" s="11"/>
      <c r="K434" s="11"/>
      <c r="L434" s="11"/>
      <c r="M434" s="11"/>
      <c r="N434" s="11"/>
      <c r="O434" s="11"/>
      <c r="P434" s="11"/>
      <c r="Q434" s="11"/>
    </row>
    <row r="435" spans="1:17">
      <c r="I435" s="11"/>
      <c r="J435" s="11"/>
      <c r="K435" s="11"/>
      <c r="L435" s="11"/>
      <c r="M435" s="11"/>
      <c r="N435" s="11"/>
      <c r="O435" s="11"/>
      <c r="P435" s="11"/>
      <c r="Q435" s="11"/>
    </row>
    <row r="436" spans="1:17">
      <c r="I436" s="11"/>
      <c r="J436" s="11"/>
      <c r="K436" s="11"/>
      <c r="L436" s="11"/>
      <c r="M436" s="11"/>
      <c r="N436" s="11"/>
      <c r="O436" s="11"/>
      <c r="P436" s="11"/>
      <c r="Q436" s="11"/>
    </row>
    <row r="437" spans="1:17">
      <c r="I437" s="11"/>
      <c r="J437" s="11"/>
      <c r="K437" s="11"/>
      <c r="L437" s="11"/>
      <c r="M437" s="11"/>
      <c r="N437" s="11"/>
      <c r="O437" s="11"/>
      <c r="P437" s="11"/>
      <c r="Q437" s="11"/>
    </row>
    <row r="438" spans="1:17">
      <c r="I438" s="11"/>
      <c r="J438" s="11"/>
      <c r="K438" s="11"/>
      <c r="L438" s="11"/>
      <c r="M438" s="11"/>
      <c r="N438" s="11"/>
      <c r="O438" s="11"/>
      <c r="P438" s="11"/>
      <c r="Q438" s="11"/>
    </row>
    <row r="439" spans="1:17">
      <c r="A439" s="5" t="s">
        <v>25</v>
      </c>
      <c r="I439" s="11"/>
      <c r="J439" s="11"/>
      <c r="K439" s="11"/>
      <c r="L439" s="11"/>
      <c r="M439" s="11"/>
      <c r="N439" s="11"/>
      <c r="O439" s="11"/>
      <c r="P439" s="11"/>
      <c r="Q439" s="11"/>
    </row>
    <row r="440" spans="1:17" ht="51">
      <c r="A440" s="2"/>
      <c r="B440" s="35" t="s">
        <v>56</v>
      </c>
      <c r="C440" s="36" t="s">
        <v>57</v>
      </c>
      <c r="D440" s="36" t="s">
        <v>58</v>
      </c>
      <c r="E440" s="36" t="s">
        <v>59</v>
      </c>
      <c r="F440" s="36" t="s">
        <v>60</v>
      </c>
      <c r="G440" s="2" t="s">
        <v>38</v>
      </c>
      <c r="I440" s="11"/>
      <c r="J440" s="11"/>
      <c r="K440" s="11"/>
      <c r="L440" s="11"/>
      <c r="M440" s="11"/>
      <c r="N440" s="11"/>
      <c r="O440" s="11"/>
      <c r="P440" s="11"/>
      <c r="Q440" s="11"/>
    </row>
    <row r="441" spans="1:17">
      <c r="A441" s="33" t="s">
        <v>27</v>
      </c>
      <c r="B441" s="2">
        <v>4</v>
      </c>
      <c r="C441" s="2">
        <v>7</v>
      </c>
      <c r="D441" s="2">
        <v>1</v>
      </c>
      <c r="E441" s="2">
        <v>0</v>
      </c>
      <c r="F441" s="2">
        <v>7</v>
      </c>
      <c r="G441" s="2">
        <v>19</v>
      </c>
      <c r="I441" s="11"/>
      <c r="J441" s="19"/>
      <c r="K441" s="19"/>
      <c r="L441" s="19"/>
      <c r="M441" s="19"/>
      <c r="N441" s="19"/>
      <c r="O441" s="19"/>
      <c r="P441" s="11"/>
      <c r="Q441" s="11"/>
    </row>
    <row r="442" spans="1:17">
      <c r="A442" s="34"/>
      <c r="B442" s="7">
        <v>0.21052631578947367</v>
      </c>
      <c r="C442" s="7">
        <v>0.36842105263157893</v>
      </c>
      <c r="D442" s="7">
        <v>5.2631578947368418E-2</v>
      </c>
      <c r="E442" s="7">
        <v>0</v>
      </c>
      <c r="F442" s="7">
        <v>0.36842105263157893</v>
      </c>
      <c r="G442" s="2">
        <v>1</v>
      </c>
      <c r="I442" s="11"/>
      <c r="J442" s="19"/>
      <c r="K442" s="19"/>
      <c r="L442" s="19"/>
      <c r="M442" s="19"/>
      <c r="N442" s="19"/>
      <c r="O442" s="19"/>
      <c r="P442" s="11"/>
      <c r="Q442" s="11"/>
    </row>
    <row r="443" spans="1:17">
      <c r="A443" s="33" t="s">
        <v>29</v>
      </c>
      <c r="B443" s="2">
        <v>7</v>
      </c>
      <c r="C443" s="2">
        <v>18</v>
      </c>
      <c r="D443" s="2">
        <v>1</v>
      </c>
      <c r="E443" s="2">
        <v>2</v>
      </c>
      <c r="F443" s="2">
        <v>2</v>
      </c>
      <c r="G443" s="2">
        <v>30</v>
      </c>
      <c r="I443" s="11"/>
      <c r="J443" s="19"/>
      <c r="K443" s="19"/>
      <c r="L443" s="19"/>
      <c r="M443" s="19"/>
      <c r="N443" s="19"/>
      <c r="O443" s="19"/>
      <c r="P443" s="11"/>
      <c r="Q443" s="11"/>
    </row>
    <row r="444" spans="1:17">
      <c r="A444" s="34"/>
      <c r="B444" s="9">
        <v>0.23333333333333334</v>
      </c>
      <c r="C444" s="7">
        <v>0.6</v>
      </c>
      <c r="D444" s="7">
        <v>3.3333333333333333E-2</v>
      </c>
      <c r="E444" s="7">
        <v>6.6666666666666666E-2</v>
      </c>
      <c r="F444" s="7">
        <v>6.6666666666666666E-2</v>
      </c>
      <c r="G444" s="2">
        <v>0.99999999999999989</v>
      </c>
      <c r="I444" s="11"/>
      <c r="J444" s="19"/>
      <c r="K444" s="19"/>
      <c r="L444" s="19"/>
      <c r="M444" s="19"/>
      <c r="N444" s="19"/>
      <c r="O444" s="19"/>
      <c r="P444" s="11"/>
      <c r="Q444" s="11"/>
    </row>
    <row r="445" spans="1:17">
      <c r="A445" s="33" t="s">
        <v>30</v>
      </c>
      <c r="B445" s="2">
        <v>7</v>
      </c>
      <c r="C445" s="2">
        <v>20</v>
      </c>
      <c r="D445" s="2">
        <v>3</v>
      </c>
      <c r="E445" s="2">
        <v>4</v>
      </c>
      <c r="F445" s="2">
        <v>4</v>
      </c>
      <c r="G445" s="2">
        <v>38</v>
      </c>
      <c r="I445" s="11"/>
      <c r="J445" s="19"/>
      <c r="K445" s="19"/>
      <c r="L445" s="19"/>
      <c r="M445" s="19"/>
      <c r="N445" s="19"/>
      <c r="O445" s="19"/>
      <c r="P445" s="11"/>
      <c r="Q445" s="11"/>
    </row>
    <row r="446" spans="1:17">
      <c r="A446" s="34"/>
      <c r="B446" s="7">
        <v>0.18421052631578946</v>
      </c>
      <c r="C446" s="7">
        <v>0.52631578947368418</v>
      </c>
      <c r="D446" s="7">
        <v>7.8947368421052627E-2</v>
      </c>
      <c r="E446" s="7">
        <v>0.10526315789473684</v>
      </c>
      <c r="F446" s="7">
        <v>0.10526315789473684</v>
      </c>
      <c r="G446" s="2">
        <v>1</v>
      </c>
      <c r="I446" s="11"/>
      <c r="J446" s="19"/>
      <c r="K446" s="19"/>
      <c r="L446" s="19"/>
      <c r="M446" s="19"/>
      <c r="N446" s="19"/>
      <c r="O446" s="19"/>
      <c r="P446" s="11"/>
      <c r="Q446" s="11"/>
    </row>
    <row r="447" spans="1:17">
      <c r="A447" s="33" t="s">
        <v>31</v>
      </c>
      <c r="B447" s="2">
        <v>10</v>
      </c>
      <c r="C447" s="2">
        <v>36</v>
      </c>
      <c r="D447" s="2">
        <v>9</v>
      </c>
      <c r="E447" s="2">
        <v>3</v>
      </c>
      <c r="F447" s="2">
        <v>4</v>
      </c>
      <c r="G447" s="2">
        <v>62</v>
      </c>
      <c r="I447" s="11"/>
      <c r="J447" s="19"/>
      <c r="K447" s="19"/>
      <c r="L447" s="19"/>
      <c r="M447" s="19"/>
      <c r="N447" s="19"/>
      <c r="O447" s="19"/>
      <c r="P447" s="11"/>
      <c r="Q447" s="11"/>
    </row>
    <row r="448" spans="1:17">
      <c r="A448" s="34"/>
      <c r="B448" s="7">
        <v>0.16129032258064516</v>
      </c>
      <c r="C448" s="7">
        <v>0.58064516129032262</v>
      </c>
      <c r="D448" s="7">
        <v>0.14516129032258066</v>
      </c>
      <c r="E448" s="7">
        <v>4.8387096774193547E-2</v>
      </c>
      <c r="F448" s="7">
        <v>6.4516129032258063E-2</v>
      </c>
      <c r="G448" s="2">
        <v>1</v>
      </c>
      <c r="I448" s="11"/>
      <c r="J448" s="19"/>
      <c r="K448" s="19"/>
      <c r="L448" s="19"/>
      <c r="M448" s="19"/>
      <c r="N448" s="19"/>
      <c r="O448" s="19"/>
      <c r="P448" s="11"/>
      <c r="Q448" s="11"/>
    </row>
    <row r="449" spans="1:17">
      <c r="A449" s="31" t="s">
        <v>32</v>
      </c>
      <c r="B449" s="2">
        <v>10</v>
      </c>
      <c r="C449" s="2">
        <v>25</v>
      </c>
      <c r="D449" s="2">
        <v>5</v>
      </c>
      <c r="E449" s="2">
        <v>1</v>
      </c>
      <c r="F449" s="2">
        <v>11</v>
      </c>
      <c r="G449" s="2">
        <v>52</v>
      </c>
      <c r="I449" s="11"/>
      <c r="J449" s="11"/>
      <c r="K449" s="11"/>
      <c r="L449" s="11"/>
      <c r="M449" s="11"/>
      <c r="N449" s="11"/>
      <c r="O449" s="11"/>
      <c r="P449" s="11"/>
      <c r="Q449" s="11"/>
    </row>
    <row r="450" spans="1:17">
      <c r="A450" s="32"/>
      <c r="B450" s="7">
        <v>0.19230769230769232</v>
      </c>
      <c r="C450" s="7">
        <v>0.48076923076923078</v>
      </c>
      <c r="D450" s="7">
        <v>9.6153846153846159E-2</v>
      </c>
      <c r="E450" s="7">
        <v>1.9230769230769232E-2</v>
      </c>
      <c r="F450" s="7">
        <v>0.21153846153846154</v>
      </c>
      <c r="G450" s="2">
        <v>1</v>
      </c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>
      <c r="A451" s="31" t="s">
        <v>33</v>
      </c>
      <c r="B451" s="2">
        <v>6</v>
      </c>
      <c r="C451" s="2">
        <v>31</v>
      </c>
      <c r="D451" s="2">
        <v>1</v>
      </c>
      <c r="E451" s="2">
        <v>3</v>
      </c>
      <c r="F451" s="2">
        <v>7</v>
      </c>
      <c r="G451" s="2">
        <v>48</v>
      </c>
      <c r="I451" s="11"/>
      <c r="J451" s="11"/>
      <c r="K451" s="11"/>
      <c r="L451" s="11"/>
      <c r="M451" s="11"/>
      <c r="N451" s="11"/>
      <c r="O451" s="11"/>
      <c r="P451" s="11"/>
      <c r="Q451" s="11"/>
    </row>
    <row r="452" spans="1:17">
      <c r="A452" s="32"/>
      <c r="B452" s="7">
        <v>0.125</v>
      </c>
      <c r="C452" s="7">
        <v>0.64583333333333337</v>
      </c>
      <c r="D452" s="7">
        <v>2.0833333333333332E-2</v>
      </c>
      <c r="E452" s="7">
        <v>6.25E-2</v>
      </c>
      <c r="F452" s="7">
        <v>0.14583333333333334</v>
      </c>
      <c r="G452" s="2">
        <v>1</v>
      </c>
      <c r="I452" s="11"/>
      <c r="J452" s="11"/>
      <c r="K452" s="11"/>
      <c r="L452" s="11"/>
      <c r="M452" s="11"/>
      <c r="N452" s="11"/>
      <c r="O452" s="11"/>
      <c r="P452" s="11"/>
      <c r="Q452" s="11"/>
    </row>
    <row r="453" spans="1:17">
      <c r="A453" s="31" t="s">
        <v>34</v>
      </c>
      <c r="B453" s="2">
        <v>7</v>
      </c>
      <c r="C453" s="2">
        <v>34</v>
      </c>
      <c r="D453" s="2">
        <v>1</v>
      </c>
      <c r="E453" s="2">
        <v>1</v>
      </c>
      <c r="F453" s="2">
        <v>8</v>
      </c>
      <c r="G453" s="2">
        <v>51</v>
      </c>
      <c r="I453" s="11"/>
      <c r="J453" s="11"/>
      <c r="K453" s="11"/>
      <c r="L453" s="11"/>
      <c r="M453" s="11"/>
      <c r="N453" s="11"/>
      <c r="O453" s="11"/>
      <c r="P453" s="11"/>
      <c r="Q453" s="11"/>
    </row>
    <row r="454" spans="1:17">
      <c r="A454" s="32"/>
      <c r="B454" s="7">
        <v>0.13725490196078433</v>
      </c>
      <c r="C454" s="7">
        <v>0.66666666666666663</v>
      </c>
      <c r="D454" s="7">
        <v>1.9607843137254902E-2</v>
      </c>
      <c r="E454" s="7">
        <v>1.9607843137254902E-2</v>
      </c>
      <c r="F454" s="7">
        <v>0.15686274509803921</v>
      </c>
      <c r="G454" s="2">
        <v>1</v>
      </c>
      <c r="I454" s="11"/>
      <c r="J454" s="11"/>
      <c r="K454" s="11"/>
      <c r="L454" s="11"/>
      <c r="M454" s="11"/>
      <c r="N454" s="11"/>
      <c r="O454" s="11"/>
      <c r="P454" s="11"/>
      <c r="Q454" s="11"/>
    </row>
    <row r="455" spans="1:17">
      <c r="A455" s="31" t="s">
        <v>35</v>
      </c>
      <c r="B455" s="2">
        <v>5</v>
      </c>
      <c r="C455" s="2">
        <v>18</v>
      </c>
      <c r="D455" s="2">
        <v>0</v>
      </c>
      <c r="E455" s="2">
        <v>1</v>
      </c>
      <c r="F455" s="2">
        <v>7</v>
      </c>
      <c r="G455" s="2">
        <v>31</v>
      </c>
      <c r="I455" s="11"/>
      <c r="J455" s="11"/>
      <c r="K455" s="11"/>
      <c r="L455" s="11"/>
      <c r="M455" s="11"/>
      <c r="N455" s="11"/>
      <c r="O455" s="11"/>
      <c r="P455" s="11"/>
      <c r="Q455" s="11"/>
    </row>
    <row r="456" spans="1:17">
      <c r="A456" s="32"/>
      <c r="B456" s="7">
        <v>0.16129032258064516</v>
      </c>
      <c r="C456" s="7">
        <v>0.58064516129032262</v>
      </c>
      <c r="D456" s="7">
        <v>0</v>
      </c>
      <c r="E456" s="7">
        <v>3.2258064516129031E-2</v>
      </c>
      <c r="F456" s="7">
        <v>0.22580645161290322</v>
      </c>
      <c r="G456" s="2">
        <v>1</v>
      </c>
      <c r="I456" s="11"/>
      <c r="J456" s="11"/>
      <c r="K456" s="11"/>
      <c r="L456" s="11"/>
      <c r="M456" s="11"/>
      <c r="N456" s="11"/>
      <c r="O456" s="11"/>
      <c r="P456" s="11"/>
      <c r="Q456" s="11"/>
    </row>
    <row r="457" spans="1:17">
      <c r="B457" s="6"/>
      <c r="C457" s="6"/>
      <c r="D457" s="6"/>
      <c r="E457" s="6"/>
      <c r="F457" s="6" t="s">
        <v>38</v>
      </c>
      <c r="G457" s="10">
        <v>331</v>
      </c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>
      <c r="I460" s="11"/>
      <c r="J460" s="11"/>
      <c r="K460" s="11"/>
      <c r="L460" s="11"/>
      <c r="M460" s="11"/>
      <c r="N460" s="11"/>
      <c r="O460" s="11"/>
      <c r="P460" s="11"/>
      <c r="Q460" s="11"/>
    </row>
    <row r="461" spans="1:17">
      <c r="I461" s="11"/>
      <c r="J461" s="11"/>
      <c r="K461" s="11"/>
      <c r="L461" s="11"/>
      <c r="M461" s="11"/>
      <c r="N461" s="11"/>
      <c r="O461" s="11"/>
      <c r="P461" s="11"/>
      <c r="Q461" s="11"/>
    </row>
    <row r="462" spans="1:17">
      <c r="A462" s="5" t="s">
        <v>26</v>
      </c>
      <c r="I462" s="11"/>
      <c r="J462" s="11"/>
      <c r="K462" s="11"/>
      <c r="L462" s="11"/>
      <c r="M462" s="11"/>
      <c r="N462" s="11"/>
      <c r="O462" s="11"/>
      <c r="P462" s="11"/>
      <c r="Q462" s="11"/>
    </row>
    <row r="463" spans="1:17" ht="51">
      <c r="A463" s="2"/>
      <c r="B463" s="35" t="s">
        <v>56</v>
      </c>
      <c r="C463" s="36" t="s">
        <v>57</v>
      </c>
      <c r="D463" s="36" t="s">
        <v>58</v>
      </c>
      <c r="E463" s="36" t="s">
        <v>59</v>
      </c>
      <c r="F463" s="36" t="s">
        <v>60</v>
      </c>
      <c r="G463" s="2" t="s">
        <v>38</v>
      </c>
      <c r="I463" s="11"/>
      <c r="J463" s="11"/>
      <c r="K463" s="11"/>
      <c r="L463" s="11"/>
      <c r="M463" s="11"/>
      <c r="N463" s="11"/>
      <c r="O463" s="11"/>
      <c r="P463" s="11"/>
      <c r="Q463" s="11"/>
    </row>
    <row r="464" spans="1:17">
      <c r="A464" s="33" t="s">
        <v>27</v>
      </c>
      <c r="B464" s="2">
        <v>3</v>
      </c>
      <c r="C464" s="2">
        <v>7</v>
      </c>
      <c r="D464" s="2">
        <v>1</v>
      </c>
      <c r="E464" s="2">
        <v>1</v>
      </c>
      <c r="F464" s="2">
        <v>4</v>
      </c>
      <c r="G464" s="2">
        <v>16</v>
      </c>
      <c r="I464" s="11"/>
      <c r="J464" s="19"/>
      <c r="K464" s="19"/>
      <c r="L464" s="19"/>
      <c r="M464" s="19"/>
      <c r="N464" s="19"/>
      <c r="O464" s="19"/>
      <c r="P464" s="11"/>
      <c r="Q464" s="11"/>
    </row>
    <row r="465" spans="1:17">
      <c r="A465" s="34"/>
      <c r="B465" s="7">
        <v>0.1875</v>
      </c>
      <c r="C465" s="7">
        <v>0.4375</v>
      </c>
      <c r="D465" s="7">
        <v>6.25E-2</v>
      </c>
      <c r="E465" s="7">
        <v>6.25E-2</v>
      </c>
      <c r="F465" s="7">
        <v>0.25</v>
      </c>
      <c r="G465" s="2">
        <v>1</v>
      </c>
      <c r="I465" s="11"/>
      <c r="J465" s="19"/>
      <c r="K465" s="19"/>
      <c r="L465" s="19"/>
      <c r="M465" s="19"/>
      <c r="N465" s="19"/>
      <c r="O465" s="19"/>
      <c r="P465" s="11"/>
      <c r="Q465" s="11"/>
    </row>
    <row r="466" spans="1:17">
      <c r="A466" s="33" t="s">
        <v>29</v>
      </c>
      <c r="B466" s="2">
        <v>11</v>
      </c>
      <c r="C466" s="2">
        <v>18</v>
      </c>
      <c r="D466" s="2">
        <v>1</v>
      </c>
      <c r="E466" s="2">
        <v>2</v>
      </c>
      <c r="F466" s="2">
        <v>3</v>
      </c>
      <c r="G466" s="2">
        <v>35</v>
      </c>
      <c r="I466" s="11"/>
      <c r="J466" s="19"/>
      <c r="K466" s="19"/>
      <c r="L466" s="19"/>
      <c r="M466" s="19"/>
      <c r="N466" s="19"/>
      <c r="O466" s="19"/>
      <c r="P466" s="11"/>
      <c r="Q466" s="11"/>
    </row>
    <row r="467" spans="1:17">
      <c r="A467" s="34"/>
      <c r="B467" s="9">
        <v>0.31428571428571428</v>
      </c>
      <c r="C467" s="7">
        <v>0.51428571428571423</v>
      </c>
      <c r="D467" s="7">
        <v>2.8571428571428571E-2</v>
      </c>
      <c r="E467" s="7">
        <v>5.7142857142857141E-2</v>
      </c>
      <c r="F467" s="7">
        <v>8.5714285714285715E-2</v>
      </c>
      <c r="G467" s="2">
        <v>1</v>
      </c>
      <c r="I467" s="11"/>
      <c r="J467" s="19"/>
      <c r="K467" s="19"/>
      <c r="L467" s="19"/>
      <c r="M467" s="19"/>
      <c r="N467" s="19"/>
      <c r="O467" s="19"/>
      <c r="P467" s="11"/>
      <c r="Q467" s="11"/>
    </row>
    <row r="468" spans="1:17">
      <c r="A468" s="33" t="s">
        <v>30</v>
      </c>
      <c r="B468" s="2">
        <v>7</v>
      </c>
      <c r="C468" s="2">
        <v>25</v>
      </c>
      <c r="D468" s="2">
        <v>4</v>
      </c>
      <c r="E468" s="2">
        <v>2</v>
      </c>
      <c r="F468" s="2">
        <v>3</v>
      </c>
      <c r="G468" s="2">
        <v>41</v>
      </c>
      <c r="I468" s="11"/>
      <c r="J468" s="19"/>
      <c r="K468" s="19"/>
      <c r="L468" s="19"/>
      <c r="M468" s="19"/>
      <c r="N468" s="19"/>
      <c r="O468" s="19"/>
      <c r="P468" s="11"/>
      <c r="Q468" s="11"/>
    </row>
    <row r="469" spans="1:17">
      <c r="A469" s="34"/>
      <c r="B469" s="7">
        <v>0.17073170731707318</v>
      </c>
      <c r="C469" s="7">
        <v>0.6097560975609756</v>
      </c>
      <c r="D469" s="7">
        <v>9.7560975609756101E-2</v>
      </c>
      <c r="E469" s="7">
        <v>4.878048780487805E-2</v>
      </c>
      <c r="F469" s="7">
        <v>7.3170731707317069E-2</v>
      </c>
      <c r="G469" s="2">
        <v>1</v>
      </c>
      <c r="I469" s="11"/>
      <c r="J469" s="19"/>
      <c r="K469" s="19"/>
      <c r="L469" s="19"/>
      <c r="M469" s="19"/>
      <c r="N469" s="19"/>
      <c r="O469" s="19"/>
      <c r="P469" s="11"/>
      <c r="Q469" s="11"/>
    </row>
    <row r="470" spans="1:17">
      <c r="A470" s="33" t="s">
        <v>31</v>
      </c>
      <c r="B470" s="2">
        <v>13</v>
      </c>
      <c r="C470" s="2">
        <v>41</v>
      </c>
      <c r="D470" s="2">
        <v>10</v>
      </c>
      <c r="E470" s="2">
        <v>4</v>
      </c>
      <c r="F470" s="2">
        <v>5</v>
      </c>
      <c r="G470" s="2">
        <v>73</v>
      </c>
      <c r="I470" s="11"/>
      <c r="J470" s="19"/>
      <c r="K470" s="19"/>
      <c r="L470" s="19"/>
      <c r="M470" s="19"/>
      <c r="N470" s="19"/>
      <c r="O470" s="19"/>
      <c r="P470" s="11"/>
      <c r="Q470" s="11"/>
    </row>
    <row r="471" spans="1:17">
      <c r="A471" s="34"/>
      <c r="B471" s="7">
        <v>0.17808219178082191</v>
      </c>
      <c r="C471" s="7">
        <v>0.56164383561643838</v>
      </c>
      <c r="D471" s="7">
        <v>0.13698630136986301</v>
      </c>
      <c r="E471" s="7">
        <v>5.4794520547945202E-2</v>
      </c>
      <c r="F471" s="7">
        <v>6.8493150684931503E-2</v>
      </c>
      <c r="G471" s="2">
        <v>1</v>
      </c>
      <c r="I471" s="11"/>
      <c r="J471" s="19"/>
      <c r="K471" s="19"/>
      <c r="L471" s="19"/>
      <c r="M471" s="19"/>
      <c r="N471" s="19"/>
      <c r="O471" s="19"/>
      <c r="P471" s="11"/>
      <c r="Q471" s="11"/>
    </row>
    <row r="472" spans="1:17">
      <c r="A472" s="31" t="s">
        <v>32</v>
      </c>
      <c r="B472" s="2">
        <v>13</v>
      </c>
      <c r="C472" s="2">
        <v>31</v>
      </c>
      <c r="D472" s="2">
        <v>4</v>
      </c>
      <c r="E472" s="2">
        <v>2</v>
      </c>
      <c r="F472" s="2">
        <v>8</v>
      </c>
      <c r="G472" s="2">
        <v>58</v>
      </c>
      <c r="I472" s="11"/>
      <c r="J472" s="11"/>
      <c r="K472" s="11"/>
      <c r="L472" s="11"/>
      <c r="M472" s="11"/>
      <c r="N472" s="11"/>
      <c r="O472" s="11"/>
      <c r="P472" s="11"/>
      <c r="Q472" s="11"/>
    </row>
    <row r="473" spans="1:17">
      <c r="A473" s="32"/>
      <c r="B473" s="7">
        <v>0.22413793103448276</v>
      </c>
      <c r="C473" s="7">
        <v>0.53448275862068961</v>
      </c>
      <c r="D473" s="7">
        <v>6.8965517241379309E-2</v>
      </c>
      <c r="E473" s="7">
        <v>3.4482758620689655E-2</v>
      </c>
      <c r="F473" s="7">
        <v>0.13793103448275862</v>
      </c>
      <c r="G473" s="2">
        <v>1</v>
      </c>
      <c r="I473" s="11"/>
      <c r="J473" s="11"/>
      <c r="K473" s="11"/>
      <c r="L473" s="11"/>
      <c r="M473" s="11"/>
      <c r="N473" s="11"/>
      <c r="O473" s="11"/>
      <c r="P473" s="11"/>
      <c r="Q473" s="11"/>
    </row>
    <row r="474" spans="1:17">
      <c r="A474" s="31" t="s">
        <v>33</v>
      </c>
      <c r="B474" s="2">
        <v>8</v>
      </c>
      <c r="C474" s="2">
        <v>34</v>
      </c>
      <c r="D474" s="2">
        <v>1</v>
      </c>
      <c r="E474" s="2">
        <v>3</v>
      </c>
      <c r="F474" s="2">
        <v>7</v>
      </c>
      <c r="G474" s="2">
        <v>53</v>
      </c>
    </row>
    <row r="475" spans="1:17">
      <c r="A475" s="32"/>
      <c r="B475" s="7">
        <v>0.15094339622641509</v>
      </c>
      <c r="C475" s="7">
        <v>0.64150943396226412</v>
      </c>
      <c r="D475" s="7">
        <v>1.8867924528301886E-2</v>
      </c>
      <c r="E475" s="7">
        <v>5.6603773584905662E-2</v>
      </c>
      <c r="F475" s="7">
        <v>0.13207547169811321</v>
      </c>
      <c r="G475" s="2">
        <v>0.99999999999999989</v>
      </c>
    </row>
    <row r="476" spans="1:17">
      <c r="A476" s="31" t="s">
        <v>34</v>
      </c>
      <c r="B476" s="2">
        <v>11</v>
      </c>
      <c r="C476" s="2">
        <v>40</v>
      </c>
      <c r="D476" s="2">
        <v>3</v>
      </c>
      <c r="E476" s="2">
        <v>2</v>
      </c>
      <c r="F476" s="2">
        <v>8</v>
      </c>
      <c r="G476" s="2">
        <v>64</v>
      </c>
    </row>
    <row r="477" spans="1:17">
      <c r="A477" s="32"/>
      <c r="B477" s="7">
        <v>0.171875</v>
      </c>
      <c r="C477" s="7">
        <v>0.625</v>
      </c>
      <c r="D477" s="7">
        <v>4.6875E-2</v>
      </c>
      <c r="E477" s="7">
        <v>3.125E-2</v>
      </c>
      <c r="F477" s="7">
        <v>0.125</v>
      </c>
      <c r="G477" s="2">
        <v>1</v>
      </c>
    </row>
    <row r="478" spans="1:17">
      <c r="A478" s="31" t="s">
        <v>35</v>
      </c>
      <c r="B478" s="2">
        <v>4</v>
      </c>
      <c r="C478" s="2">
        <v>20</v>
      </c>
      <c r="D478" s="2">
        <v>0</v>
      </c>
      <c r="E478" s="2">
        <v>2</v>
      </c>
      <c r="F478" s="2">
        <v>6</v>
      </c>
      <c r="G478" s="2">
        <v>32</v>
      </c>
    </row>
    <row r="479" spans="1:17">
      <c r="A479" s="32"/>
      <c r="B479" s="7">
        <v>0.125</v>
      </c>
      <c r="C479" s="7">
        <v>0.625</v>
      </c>
      <c r="D479" s="7">
        <v>0</v>
      </c>
      <c r="E479" s="7">
        <v>6.25E-2</v>
      </c>
      <c r="F479" s="7">
        <v>0.1875</v>
      </c>
      <c r="G479" s="2">
        <v>1</v>
      </c>
    </row>
    <row r="480" spans="1:17">
      <c r="B480" s="6"/>
      <c r="C480" s="6"/>
      <c r="D480" s="6"/>
      <c r="E480" s="6"/>
      <c r="F480" s="6" t="s">
        <v>38</v>
      </c>
      <c r="G480" s="10">
        <v>372</v>
      </c>
    </row>
  </sheetData>
  <mergeCells count="168">
    <mergeCell ref="A16:A17"/>
    <mergeCell ref="A18:A19"/>
    <mergeCell ref="A27:A28"/>
    <mergeCell ref="A29:A30"/>
    <mergeCell ref="A31:A32"/>
    <mergeCell ref="A33:A34"/>
    <mergeCell ref="A4:A5"/>
    <mergeCell ref="A6:A7"/>
    <mergeCell ref="A8:A9"/>
    <mergeCell ref="A10:A11"/>
    <mergeCell ref="A12:A13"/>
    <mergeCell ref="A14:A15"/>
    <mergeCell ref="A54:A55"/>
    <mergeCell ref="A56:A57"/>
    <mergeCell ref="A58:A59"/>
    <mergeCell ref="A60:A61"/>
    <mergeCell ref="A62:A63"/>
    <mergeCell ref="A64:A65"/>
    <mergeCell ref="A35:A36"/>
    <mergeCell ref="A37:A38"/>
    <mergeCell ref="A39:A40"/>
    <mergeCell ref="A41:A42"/>
    <mergeCell ref="A50:A51"/>
    <mergeCell ref="A52:A53"/>
    <mergeCell ref="A85:A86"/>
    <mergeCell ref="A87:A88"/>
    <mergeCell ref="A96:A97"/>
    <mergeCell ref="A98:A99"/>
    <mergeCell ref="A100:A101"/>
    <mergeCell ref="A102:A103"/>
    <mergeCell ref="A73:A74"/>
    <mergeCell ref="A75:A76"/>
    <mergeCell ref="A77:A78"/>
    <mergeCell ref="A79:A80"/>
    <mergeCell ref="A81:A82"/>
    <mergeCell ref="A83:A84"/>
    <mergeCell ref="A123:A124"/>
    <mergeCell ref="A125:A126"/>
    <mergeCell ref="A127:A128"/>
    <mergeCell ref="A129:A130"/>
    <mergeCell ref="A131:A132"/>
    <mergeCell ref="A133:A134"/>
    <mergeCell ref="A104:A105"/>
    <mergeCell ref="A106:A107"/>
    <mergeCell ref="A108:A109"/>
    <mergeCell ref="A110:A111"/>
    <mergeCell ref="A119:A120"/>
    <mergeCell ref="A121:A122"/>
    <mergeCell ref="A154:A155"/>
    <mergeCell ref="A156:A157"/>
    <mergeCell ref="A165:A166"/>
    <mergeCell ref="A167:A168"/>
    <mergeCell ref="A169:A170"/>
    <mergeCell ref="A171:A172"/>
    <mergeCell ref="A142:A143"/>
    <mergeCell ref="A144:A145"/>
    <mergeCell ref="A146:A147"/>
    <mergeCell ref="A148:A149"/>
    <mergeCell ref="A150:A151"/>
    <mergeCell ref="A152:A153"/>
    <mergeCell ref="A192:A193"/>
    <mergeCell ref="A194:A195"/>
    <mergeCell ref="A196:A197"/>
    <mergeCell ref="A198:A199"/>
    <mergeCell ref="A200:A201"/>
    <mergeCell ref="A202:A203"/>
    <mergeCell ref="A173:A174"/>
    <mergeCell ref="A175:A176"/>
    <mergeCell ref="A177:A178"/>
    <mergeCell ref="A179:A180"/>
    <mergeCell ref="A188:A189"/>
    <mergeCell ref="A190:A191"/>
    <mergeCell ref="A223:A224"/>
    <mergeCell ref="A225:A226"/>
    <mergeCell ref="A234:A235"/>
    <mergeCell ref="A236:A237"/>
    <mergeCell ref="A238:A239"/>
    <mergeCell ref="A240:A241"/>
    <mergeCell ref="A211:A212"/>
    <mergeCell ref="A213:A214"/>
    <mergeCell ref="A215:A216"/>
    <mergeCell ref="A217:A218"/>
    <mergeCell ref="A219:A220"/>
    <mergeCell ref="A221:A222"/>
    <mergeCell ref="A261:A262"/>
    <mergeCell ref="A263:A264"/>
    <mergeCell ref="A265:A266"/>
    <mergeCell ref="A267:A268"/>
    <mergeCell ref="A269:A270"/>
    <mergeCell ref="A271:A272"/>
    <mergeCell ref="A242:A243"/>
    <mergeCell ref="A244:A245"/>
    <mergeCell ref="A246:A247"/>
    <mergeCell ref="A248:A249"/>
    <mergeCell ref="A257:A258"/>
    <mergeCell ref="A259:A260"/>
    <mergeCell ref="A292:A293"/>
    <mergeCell ref="A294:A295"/>
    <mergeCell ref="A303:A304"/>
    <mergeCell ref="A305:A306"/>
    <mergeCell ref="A307:A308"/>
    <mergeCell ref="A309:A310"/>
    <mergeCell ref="A280:A281"/>
    <mergeCell ref="A282:A283"/>
    <mergeCell ref="A284:A285"/>
    <mergeCell ref="A286:A287"/>
    <mergeCell ref="A288:A289"/>
    <mergeCell ref="A290:A291"/>
    <mergeCell ref="A330:A331"/>
    <mergeCell ref="A332:A333"/>
    <mergeCell ref="A334:A335"/>
    <mergeCell ref="A336:A337"/>
    <mergeCell ref="A338:A339"/>
    <mergeCell ref="A340:A341"/>
    <mergeCell ref="A311:A312"/>
    <mergeCell ref="A313:A314"/>
    <mergeCell ref="A315:A316"/>
    <mergeCell ref="A317:A318"/>
    <mergeCell ref="A326:A327"/>
    <mergeCell ref="A328:A329"/>
    <mergeCell ref="A361:A362"/>
    <mergeCell ref="A363:A364"/>
    <mergeCell ref="A372:A373"/>
    <mergeCell ref="A374:A375"/>
    <mergeCell ref="A376:A377"/>
    <mergeCell ref="A378:A379"/>
    <mergeCell ref="A349:A350"/>
    <mergeCell ref="A351:A352"/>
    <mergeCell ref="A353:A354"/>
    <mergeCell ref="A355:A356"/>
    <mergeCell ref="A357:A358"/>
    <mergeCell ref="A359:A360"/>
    <mergeCell ref="A399:A400"/>
    <mergeCell ref="A401:A402"/>
    <mergeCell ref="A403:A404"/>
    <mergeCell ref="A405:A406"/>
    <mergeCell ref="A407:A408"/>
    <mergeCell ref="A409:A410"/>
    <mergeCell ref="A380:A381"/>
    <mergeCell ref="A382:A383"/>
    <mergeCell ref="A384:A385"/>
    <mergeCell ref="A386:A387"/>
    <mergeCell ref="A395:A396"/>
    <mergeCell ref="A397:A398"/>
    <mergeCell ref="A441:A442"/>
    <mergeCell ref="A443:A444"/>
    <mergeCell ref="A430:A431"/>
    <mergeCell ref="A432:A433"/>
    <mergeCell ref="A418:A419"/>
    <mergeCell ref="A420:A421"/>
    <mergeCell ref="A422:A423"/>
    <mergeCell ref="A424:A425"/>
    <mergeCell ref="A426:A427"/>
    <mergeCell ref="A428:A429"/>
    <mergeCell ref="A476:A477"/>
    <mergeCell ref="A478:A479"/>
    <mergeCell ref="A464:A465"/>
    <mergeCell ref="A466:A467"/>
    <mergeCell ref="A468:A469"/>
    <mergeCell ref="A470:A471"/>
    <mergeCell ref="A472:A473"/>
    <mergeCell ref="A474:A475"/>
    <mergeCell ref="A445:A446"/>
    <mergeCell ref="A447:A448"/>
    <mergeCell ref="A449:A450"/>
    <mergeCell ref="A451:A452"/>
    <mergeCell ref="A453:A454"/>
    <mergeCell ref="A455:A456"/>
  </mergeCells>
  <phoneticPr fontId="18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6BE1-5741-4B27-970D-60B65B968011}">
  <dimension ref="A1:O486"/>
  <sheetViews>
    <sheetView tabSelected="1" topLeftCell="A325" zoomScale="120" zoomScaleNormal="120" workbookViewId="0">
      <selection activeCell="B345" sqref="B345:F345"/>
    </sheetView>
  </sheetViews>
  <sheetFormatPr defaultRowHeight="18.75"/>
  <sheetData>
    <row r="1" spans="1:15">
      <c r="I1" s="11"/>
      <c r="J1" s="11"/>
      <c r="K1" s="11"/>
      <c r="L1" s="11"/>
      <c r="M1" s="11"/>
      <c r="N1" s="11"/>
      <c r="O1" s="11"/>
    </row>
    <row r="2" spans="1:15">
      <c r="A2" s="5" t="s">
        <v>0</v>
      </c>
      <c r="I2" s="11"/>
      <c r="J2" s="11"/>
      <c r="K2" s="11"/>
      <c r="L2" s="11"/>
      <c r="M2" s="11"/>
      <c r="N2" s="11"/>
      <c r="O2" s="11"/>
    </row>
    <row r="3" spans="1:15" ht="51">
      <c r="A3" s="2"/>
      <c r="B3" s="35" t="s">
        <v>56</v>
      </c>
      <c r="C3" s="36" t="s">
        <v>57</v>
      </c>
      <c r="D3" s="36" t="s">
        <v>58</v>
      </c>
      <c r="E3" s="36" t="s">
        <v>59</v>
      </c>
      <c r="F3" s="36" t="s">
        <v>60</v>
      </c>
      <c r="G3" s="2" t="s">
        <v>38</v>
      </c>
      <c r="I3" s="11"/>
      <c r="J3" s="11"/>
      <c r="K3" s="11"/>
      <c r="L3" s="11"/>
      <c r="M3" s="11"/>
      <c r="N3" s="11"/>
      <c r="O3" s="11"/>
    </row>
    <row r="4" spans="1:15">
      <c r="A4" s="33" t="s">
        <v>46</v>
      </c>
      <c r="B4">
        <v>42</v>
      </c>
      <c r="C4">
        <v>109</v>
      </c>
      <c r="D4">
        <v>13</v>
      </c>
      <c r="E4">
        <v>4</v>
      </c>
      <c r="F4">
        <v>50</v>
      </c>
      <c r="G4" s="2">
        <v>218</v>
      </c>
      <c r="I4" s="11"/>
      <c r="J4" s="19"/>
      <c r="K4" s="19"/>
      <c r="L4" s="19"/>
      <c r="M4" s="19"/>
      <c r="N4" s="19"/>
      <c r="O4" s="19"/>
    </row>
    <row r="5" spans="1:15">
      <c r="A5" s="34"/>
      <c r="B5" s="7">
        <v>0.19266055045871561</v>
      </c>
      <c r="C5" s="7">
        <v>0.5</v>
      </c>
      <c r="D5" s="7">
        <v>5.9633027522935783E-2</v>
      </c>
      <c r="E5" s="7">
        <v>1.834862385321101E-2</v>
      </c>
      <c r="F5" s="7">
        <v>0.22935779816513763</v>
      </c>
      <c r="G5" s="2">
        <v>1</v>
      </c>
      <c r="I5" s="11"/>
      <c r="J5" s="19"/>
      <c r="K5" s="19"/>
      <c r="L5" s="19"/>
      <c r="M5" s="19"/>
      <c r="N5" s="19"/>
      <c r="O5" s="19"/>
    </row>
    <row r="6" spans="1:15">
      <c r="A6" s="33" t="s">
        <v>47</v>
      </c>
      <c r="B6">
        <v>17</v>
      </c>
      <c r="C6">
        <v>80</v>
      </c>
      <c r="D6">
        <v>13</v>
      </c>
      <c r="E6">
        <v>1</v>
      </c>
      <c r="F6">
        <v>28</v>
      </c>
      <c r="G6" s="2">
        <v>139</v>
      </c>
      <c r="I6" s="11"/>
      <c r="J6" s="19"/>
      <c r="K6" s="19"/>
      <c r="L6" s="19"/>
      <c r="M6" s="19"/>
      <c r="N6" s="19"/>
      <c r="O6" s="19"/>
    </row>
    <row r="7" spans="1:15">
      <c r="A7" s="34"/>
      <c r="B7" s="9">
        <v>0.1223021582733813</v>
      </c>
      <c r="C7" s="7">
        <v>0.57553956834532372</v>
      </c>
      <c r="D7" s="7">
        <v>9.3525179856115109E-2</v>
      </c>
      <c r="E7" s="7">
        <v>7.1942446043165471E-3</v>
      </c>
      <c r="F7" s="7">
        <v>0.20143884892086331</v>
      </c>
      <c r="G7" s="2">
        <v>0.99999999999999989</v>
      </c>
      <c r="I7" s="11"/>
      <c r="J7" s="11"/>
      <c r="K7" s="11"/>
      <c r="L7" s="11"/>
      <c r="M7" s="11"/>
      <c r="N7" s="11"/>
      <c r="O7" s="11"/>
    </row>
    <row r="8" spans="1:15">
      <c r="A8" s="33" t="s">
        <v>48</v>
      </c>
      <c r="B8">
        <v>11</v>
      </c>
      <c r="C8">
        <v>42</v>
      </c>
      <c r="D8">
        <v>9</v>
      </c>
      <c r="E8">
        <v>3</v>
      </c>
      <c r="F8">
        <v>9</v>
      </c>
      <c r="G8" s="2">
        <v>74</v>
      </c>
      <c r="I8" s="11"/>
      <c r="J8" s="11"/>
      <c r="K8" s="11"/>
      <c r="L8" s="11"/>
      <c r="M8" s="11"/>
      <c r="N8" s="11"/>
      <c r="O8" s="11"/>
    </row>
    <row r="9" spans="1:15">
      <c r="A9" s="34"/>
      <c r="B9" s="7">
        <v>0.14864864864864866</v>
      </c>
      <c r="C9" s="7">
        <v>0.56756756756756754</v>
      </c>
      <c r="D9" s="7">
        <v>0.12162162162162163</v>
      </c>
      <c r="E9" s="7">
        <v>4.0540540540540543E-2</v>
      </c>
      <c r="F9" s="7">
        <v>0.12162162162162163</v>
      </c>
      <c r="G9" s="2">
        <v>1</v>
      </c>
      <c r="I9" s="11"/>
      <c r="J9" s="11"/>
      <c r="K9" s="11"/>
      <c r="L9" s="11"/>
      <c r="M9" s="11"/>
      <c r="N9" s="11"/>
      <c r="O9" s="11"/>
    </row>
    <row r="10" spans="1:15">
      <c r="B10" s="6"/>
      <c r="C10" s="6"/>
      <c r="D10" s="6"/>
      <c r="E10" s="6"/>
      <c r="F10" s="6" t="s">
        <v>38</v>
      </c>
      <c r="G10" s="10">
        <v>431</v>
      </c>
      <c r="I10" s="11"/>
      <c r="J10" s="11"/>
      <c r="K10" s="11"/>
      <c r="L10" s="11"/>
      <c r="M10" s="11"/>
      <c r="N10" s="11"/>
      <c r="O10" s="11"/>
    </row>
    <row r="11" spans="1:15">
      <c r="B11" s="6"/>
      <c r="C11" s="6"/>
      <c r="D11" s="6"/>
      <c r="E11" s="6"/>
      <c r="F11" s="6"/>
      <c r="G11" s="18"/>
      <c r="I11" s="11"/>
      <c r="J11" s="11"/>
      <c r="K11" s="11"/>
      <c r="L11" s="11"/>
      <c r="M11" s="11"/>
      <c r="N11" s="11"/>
      <c r="O11" s="11"/>
    </row>
    <row r="12" spans="1:15">
      <c r="B12" s="6"/>
      <c r="C12" s="6"/>
      <c r="D12" s="6"/>
      <c r="E12" s="6"/>
      <c r="F12" s="6"/>
      <c r="G12" s="18"/>
      <c r="I12" s="11"/>
      <c r="J12" s="11"/>
      <c r="K12" s="11"/>
      <c r="L12" s="11"/>
      <c r="M12" s="11"/>
      <c r="N12" s="11"/>
      <c r="O12" s="11"/>
    </row>
    <row r="13" spans="1:15">
      <c r="B13" s="6"/>
      <c r="C13" s="6"/>
      <c r="D13" s="6"/>
      <c r="E13" s="6"/>
      <c r="F13" s="6"/>
      <c r="G13" s="18"/>
      <c r="I13" s="11"/>
      <c r="J13" s="11"/>
      <c r="K13" s="11"/>
      <c r="L13" s="11"/>
      <c r="M13" s="11"/>
      <c r="N13" s="11"/>
      <c r="O13" s="11"/>
    </row>
    <row r="14" spans="1:15">
      <c r="B14" s="6"/>
      <c r="C14" s="6"/>
      <c r="D14" s="6"/>
      <c r="E14" s="6"/>
      <c r="F14" s="6"/>
      <c r="G14" s="18"/>
      <c r="I14" s="11"/>
      <c r="J14" s="11"/>
      <c r="K14" s="11"/>
      <c r="L14" s="11"/>
      <c r="M14" s="11"/>
      <c r="N14" s="11"/>
      <c r="O14" s="11"/>
    </row>
    <row r="15" spans="1:15">
      <c r="I15" s="11"/>
      <c r="J15" s="11"/>
      <c r="K15" s="11"/>
      <c r="L15" s="11"/>
      <c r="M15" s="11"/>
      <c r="N15" s="11"/>
      <c r="O15" s="11"/>
    </row>
    <row r="16" spans="1:15">
      <c r="I16" s="11"/>
      <c r="J16" s="11"/>
      <c r="K16" s="11"/>
      <c r="L16" s="11"/>
      <c r="M16" s="11"/>
      <c r="N16" s="11"/>
      <c r="O16" s="11"/>
    </row>
    <row r="17" spans="1:15">
      <c r="I17" s="11"/>
      <c r="J17" s="11"/>
      <c r="K17" s="11"/>
      <c r="L17" s="11"/>
      <c r="M17" s="11"/>
      <c r="N17" s="11"/>
      <c r="O17" s="11"/>
    </row>
    <row r="18" spans="1:15">
      <c r="I18" s="11"/>
      <c r="J18" s="11"/>
      <c r="K18" s="11"/>
      <c r="L18" s="11"/>
      <c r="M18" s="11"/>
      <c r="N18" s="11"/>
      <c r="O18" s="11"/>
    </row>
    <row r="19" spans="1:15">
      <c r="A19" s="5" t="s">
        <v>7</v>
      </c>
      <c r="I19" s="11"/>
      <c r="J19" s="11"/>
      <c r="K19" s="11"/>
      <c r="L19" s="11"/>
      <c r="M19" s="11"/>
      <c r="N19" s="11"/>
      <c r="O19" s="11"/>
    </row>
    <row r="20" spans="1:15" ht="51">
      <c r="A20" s="2"/>
      <c r="B20" s="35" t="s">
        <v>56</v>
      </c>
      <c r="C20" s="36" t="s">
        <v>57</v>
      </c>
      <c r="D20" s="36" t="s">
        <v>58</v>
      </c>
      <c r="E20" s="36" t="s">
        <v>59</v>
      </c>
      <c r="F20" s="36" t="s">
        <v>60</v>
      </c>
      <c r="G20" s="2" t="s">
        <v>38</v>
      </c>
      <c r="I20" s="11"/>
      <c r="J20" s="11"/>
      <c r="K20" s="11"/>
      <c r="L20" s="11"/>
      <c r="M20" s="11"/>
      <c r="N20" s="11"/>
      <c r="O20" s="11"/>
    </row>
    <row r="21" spans="1:15">
      <c r="A21" s="33" t="s">
        <v>46</v>
      </c>
      <c r="B21">
        <v>40</v>
      </c>
      <c r="C21">
        <v>119</v>
      </c>
      <c r="D21">
        <v>17</v>
      </c>
      <c r="E21">
        <v>5</v>
      </c>
      <c r="F21">
        <v>16</v>
      </c>
      <c r="G21" s="2">
        <v>197</v>
      </c>
      <c r="I21" s="11"/>
      <c r="J21" s="19"/>
      <c r="K21" s="19"/>
      <c r="L21" s="19"/>
      <c r="M21" s="19"/>
      <c r="N21" s="19"/>
      <c r="O21" s="19"/>
    </row>
    <row r="22" spans="1:15">
      <c r="A22" s="34"/>
      <c r="B22" s="7">
        <v>0.20304568527918782</v>
      </c>
      <c r="C22" s="7">
        <v>0.60406091370558379</v>
      </c>
      <c r="D22" s="7">
        <v>8.6294416243654817E-2</v>
      </c>
      <c r="E22" s="7">
        <v>2.5380710659898477E-2</v>
      </c>
      <c r="F22" s="7">
        <v>8.1218274111675121E-2</v>
      </c>
      <c r="G22" s="2">
        <v>1</v>
      </c>
      <c r="I22" s="11"/>
      <c r="J22" s="19"/>
      <c r="K22" s="19"/>
      <c r="L22" s="19"/>
      <c r="M22" s="19"/>
      <c r="N22" s="19"/>
      <c r="O22" s="19"/>
    </row>
    <row r="23" spans="1:15">
      <c r="A23" s="33" t="s">
        <v>47</v>
      </c>
      <c r="B23">
        <v>17</v>
      </c>
      <c r="C23">
        <v>87</v>
      </c>
      <c r="D23">
        <v>14</v>
      </c>
      <c r="E23">
        <v>1</v>
      </c>
      <c r="F23">
        <v>17</v>
      </c>
      <c r="G23" s="2">
        <v>136</v>
      </c>
      <c r="I23" s="11"/>
      <c r="J23" s="19"/>
      <c r="K23" s="19"/>
      <c r="L23" s="19"/>
      <c r="M23" s="19"/>
      <c r="N23" s="19"/>
      <c r="O23" s="19"/>
    </row>
    <row r="24" spans="1:15">
      <c r="A24" s="34"/>
      <c r="B24" s="9">
        <v>0.125</v>
      </c>
      <c r="C24" s="7">
        <v>0.63970588235294112</v>
      </c>
      <c r="D24" s="7">
        <v>0.10294117647058823</v>
      </c>
      <c r="E24" s="7">
        <v>7.3529411764705881E-3</v>
      </c>
      <c r="F24" s="7">
        <v>0.125</v>
      </c>
      <c r="G24" s="2">
        <v>0.99999999999999989</v>
      </c>
      <c r="I24" s="11"/>
      <c r="J24" s="11"/>
      <c r="K24" s="11"/>
      <c r="L24" s="11"/>
      <c r="M24" s="11"/>
      <c r="N24" s="11"/>
      <c r="O24" s="11"/>
    </row>
    <row r="25" spans="1:15">
      <c r="A25" s="33" t="s">
        <v>48</v>
      </c>
      <c r="B25">
        <v>10</v>
      </c>
      <c r="C25">
        <v>51</v>
      </c>
      <c r="D25">
        <v>6</v>
      </c>
      <c r="E25">
        <v>2</v>
      </c>
      <c r="F25">
        <v>33</v>
      </c>
      <c r="G25" s="2">
        <v>102</v>
      </c>
      <c r="I25" s="11"/>
      <c r="J25" s="11"/>
      <c r="K25" s="11"/>
      <c r="L25" s="11"/>
      <c r="M25" s="11"/>
      <c r="N25" s="11"/>
      <c r="O25" s="11"/>
    </row>
    <row r="26" spans="1:15">
      <c r="A26" s="34"/>
      <c r="B26" s="7">
        <v>9.8039215686274508E-2</v>
      </c>
      <c r="C26" s="7">
        <v>0.5</v>
      </c>
      <c r="D26" s="7">
        <v>5.8823529411764705E-2</v>
      </c>
      <c r="E26" s="7">
        <v>1.9607843137254902E-2</v>
      </c>
      <c r="F26" s="7">
        <v>0.3235294117647059</v>
      </c>
      <c r="G26" s="2">
        <v>1</v>
      </c>
      <c r="I26" s="11"/>
      <c r="J26" s="11"/>
      <c r="K26" s="11"/>
      <c r="L26" s="11"/>
      <c r="M26" s="11"/>
      <c r="N26" s="11"/>
      <c r="O26" s="11"/>
    </row>
    <row r="27" spans="1:15">
      <c r="B27" s="6"/>
      <c r="C27" s="6"/>
      <c r="D27" s="6"/>
      <c r="E27" s="6"/>
      <c r="F27" s="6" t="s">
        <v>38</v>
      </c>
      <c r="G27" s="10">
        <v>435</v>
      </c>
      <c r="I27" s="11"/>
      <c r="J27" s="11"/>
      <c r="K27" s="11"/>
      <c r="L27" s="11"/>
      <c r="M27" s="11"/>
      <c r="N27" s="11"/>
      <c r="O27" s="11"/>
    </row>
    <row r="28" spans="1:15">
      <c r="B28" s="6"/>
      <c r="C28" s="6"/>
      <c r="D28" s="6"/>
      <c r="E28" s="6"/>
      <c r="F28" s="6"/>
      <c r="G28" s="18"/>
      <c r="I28" s="11"/>
      <c r="J28" s="11"/>
      <c r="K28" s="11"/>
      <c r="L28" s="11"/>
      <c r="M28" s="11"/>
      <c r="N28" s="11"/>
      <c r="O28" s="11"/>
    </row>
    <row r="29" spans="1:15">
      <c r="B29" s="6"/>
      <c r="C29" s="6"/>
      <c r="D29" s="6"/>
      <c r="E29" s="6"/>
      <c r="F29" s="6"/>
      <c r="G29" s="18"/>
      <c r="I29" s="11"/>
      <c r="J29" s="11"/>
      <c r="K29" s="11"/>
      <c r="L29" s="11"/>
      <c r="M29" s="11"/>
      <c r="N29" s="11"/>
      <c r="O29" s="11"/>
    </row>
    <row r="30" spans="1:15">
      <c r="B30" s="6"/>
      <c r="C30" s="6"/>
      <c r="D30" s="6"/>
      <c r="E30" s="6"/>
      <c r="F30" s="6"/>
      <c r="G30" s="18"/>
      <c r="I30" s="11"/>
      <c r="J30" s="11"/>
      <c r="K30" s="11"/>
      <c r="L30" s="11"/>
      <c r="M30" s="11"/>
      <c r="N30" s="11"/>
      <c r="O30" s="11"/>
    </row>
    <row r="31" spans="1:15">
      <c r="B31" s="6"/>
      <c r="C31" s="6"/>
      <c r="D31" s="6"/>
      <c r="E31" s="6"/>
      <c r="F31" s="6"/>
      <c r="G31" s="18"/>
      <c r="I31" s="11"/>
      <c r="J31" s="11"/>
      <c r="K31" s="11"/>
      <c r="L31" s="11"/>
      <c r="M31" s="11"/>
      <c r="N31" s="11"/>
      <c r="O31" s="11"/>
    </row>
    <row r="32" spans="1:15">
      <c r="I32" s="11"/>
      <c r="J32" s="11"/>
      <c r="K32" s="11"/>
      <c r="L32" s="11"/>
      <c r="M32" s="11"/>
      <c r="N32" s="11"/>
      <c r="O32" s="11"/>
    </row>
    <row r="33" spans="1:15">
      <c r="I33" s="11"/>
      <c r="J33" s="11"/>
      <c r="K33" s="11"/>
      <c r="L33" s="11"/>
      <c r="M33" s="11"/>
      <c r="N33" s="11"/>
      <c r="O33" s="11"/>
    </row>
    <row r="34" spans="1:15">
      <c r="I34" s="11"/>
      <c r="J34" s="11"/>
      <c r="K34" s="11"/>
      <c r="L34" s="11"/>
      <c r="M34" s="11"/>
      <c r="N34" s="11"/>
      <c r="O34" s="11"/>
    </row>
    <row r="35" spans="1:15">
      <c r="I35" s="11"/>
      <c r="J35" s="11"/>
      <c r="K35" s="11"/>
      <c r="L35" s="11"/>
      <c r="M35" s="11"/>
      <c r="N35" s="11"/>
      <c r="O35" s="11"/>
    </row>
    <row r="36" spans="1:15">
      <c r="A36" s="5" t="s">
        <v>8</v>
      </c>
      <c r="I36" s="11"/>
      <c r="J36" s="11"/>
      <c r="K36" s="11"/>
      <c r="L36" s="11"/>
      <c r="M36" s="11"/>
      <c r="N36" s="11"/>
      <c r="O36" s="11"/>
    </row>
    <row r="37" spans="1:15" ht="51">
      <c r="A37" s="2"/>
      <c r="B37" s="35" t="s">
        <v>56</v>
      </c>
      <c r="C37" s="36" t="s">
        <v>57</v>
      </c>
      <c r="D37" s="36" t="s">
        <v>58</v>
      </c>
      <c r="E37" s="36" t="s">
        <v>59</v>
      </c>
      <c r="F37" s="36" t="s">
        <v>60</v>
      </c>
      <c r="G37" s="2" t="s">
        <v>38</v>
      </c>
      <c r="I37" s="11"/>
      <c r="J37" s="11"/>
      <c r="K37" s="11"/>
      <c r="L37" s="11"/>
      <c r="M37" s="11"/>
      <c r="N37" s="11"/>
      <c r="O37" s="11"/>
    </row>
    <row r="38" spans="1:15">
      <c r="A38" s="33" t="s">
        <v>46</v>
      </c>
      <c r="B38">
        <v>44</v>
      </c>
      <c r="C38">
        <v>121</v>
      </c>
      <c r="D38">
        <v>10</v>
      </c>
      <c r="E38">
        <v>3</v>
      </c>
      <c r="F38">
        <v>33</v>
      </c>
      <c r="G38" s="2">
        <v>211</v>
      </c>
      <c r="I38" s="11"/>
      <c r="J38" s="19"/>
      <c r="K38" s="19"/>
      <c r="L38" s="19"/>
      <c r="M38" s="19"/>
      <c r="N38" s="19"/>
      <c r="O38" s="19"/>
    </row>
    <row r="39" spans="1:15">
      <c r="A39" s="34"/>
      <c r="B39" s="7">
        <v>0.20853080568720378</v>
      </c>
      <c r="C39" s="7">
        <v>0.57345971563981046</v>
      </c>
      <c r="D39" s="7">
        <v>4.7393364928909949E-2</v>
      </c>
      <c r="E39" s="7">
        <v>1.4218009478672985E-2</v>
      </c>
      <c r="F39" s="7">
        <v>0.15639810426540285</v>
      </c>
      <c r="G39" s="2">
        <v>1</v>
      </c>
      <c r="I39" s="11"/>
      <c r="J39" s="19"/>
      <c r="K39" s="19"/>
      <c r="L39" s="19"/>
      <c r="M39" s="19"/>
      <c r="N39" s="19"/>
      <c r="O39" s="19"/>
    </row>
    <row r="40" spans="1:15">
      <c r="A40" s="33" t="s">
        <v>47</v>
      </c>
      <c r="B40">
        <v>21</v>
      </c>
      <c r="C40">
        <v>83</v>
      </c>
      <c r="D40">
        <v>18</v>
      </c>
      <c r="E40">
        <v>2</v>
      </c>
      <c r="F40">
        <v>6</v>
      </c>
      <c r="G40" s="2">
        <v>130</v>
      </c>
      <c r="I40" s="11"/>
      <c r="J40" s="19"/>
      <c r="K40" s="19"/>
      <c r="L40" s="19"/>
      <c r="M40" s="19"/>
      <c r="N40" s="19"/>
      <c r="O40" s="19"/>
    </row>
    <row r="41" spans="1:15">
      <c r="A41" s="34"/>
      <c r="B41" s="9">
        <v>0.16153846153846155</v>
      </c>
      <c r="C41" s="7">
        <v>0.63846153846153841</v>
      </c>
      <c r="D41" s="7">
        <v>0.13846153846153847</v>
      </c>
      <c r="E41" s="7">
        <v>1.5384615384615385E-2</v>
      </c>
      <c r="F41" s="7">
        <v>4.6153846153846156E-2</v>
      </c>
      <c r="G41" s="2">
        <v>1</v>
      </c>
      <c r="I41" s="11"/>
      <c r="J41" s="11"/>
      <c r="K41" s="11"/>
      <c r="L41" s="11"/>
      <c r="M41" s="11"/>
      <c r="N41" s="11"/>
      <c r="O41" s="11"/>
    </row>
    <row r="42" spans="1:15">
      <c r="A42" s="33" t="s">
        <v>48</v>
      </c>
      <c r="B42">
        <v>14</v>
      </c>
      <c r="C42">
        <v>53</v>
      </c>
      <c r="D42">
        <v>6</v>
      </c>
      <c r="E42">
        <v>2</v>
      </c>
      <c r="F42">
        <v>29</v>
      </c>
      <c r="G42" s="2">
        <v>104</v>
      </c>
      <c r="I42" s="11"/>
      <c r="J42" s="11"/>
      <c r="K42" s="11"/>
      <c r="L42" s="11"/>
      <c r="M42" s="11"/>
      <c r="N42" s="11"/>
      <c r="O42" s="11"/>
    </row>
    <row r="43" spans="1:15">
      <c r="A43" s="34"/>
      <c r="B43" s="7">
        <v>0.13461538461538461</v>
      </c>
      <c r="C43" s="7">
        <v>0.50961538461538458</v>
      </c>
      <c r="D43" s="7">
        <v>5.7692307692307696E-2</v>
      </c>
      <c r="E43" s="7">
        <v>1.9230769230769232E-2</v>
      </c>
      <c r="F43" s="7">
        <v>0.27884615384615385</v>
      </c>
      <c r="G43" s="2">
        <v>1</v>
      </c>
      <c r="I43" s="11"/>
      <c r="J43" s="11"/>
      <c r="K43" s="11"/>
      <c r="L43" s="11"/>
      <c r="M43" s="11"/>
      <c r="N43" s="11"/>
      <c r="O43" s="11"/>
    </row>
    <row r="44" spans="1:15">
      <c r="B44" s="6"/>
      <c r="C44" s="6"/>
      <c r="D44" s="6"/>
      <c r="E44" s="6"/>
      <c r="F44" s="6" t="s">
        <v>38</v>
      </c>
      <c r="G44" s="10">
        <v>445</v>
      </c>
      <c r="I44" s="11"/>
      <c r="J44" s="11"/>
      <c r="K44" s="11"/>
      <c r="L44" s="11"/>
      <c r="M44" s="11"/>
      <c r="N44" s="11"/>
      <c r="O44" s="11"/>
    </row>
    <row r="45" spans="1:15">
      <c r="B45" s="6"/>
      <c r="C45" s="6"/>
      <c r="D45" s="6"/>
      <c r="E45" s="6"/>
      <c r="F45" s="6"/>
      <c r="G45" s="18"/>
      <c r="I45" s="11"/>
      <c r="J45" s="11"/>
      <c r="K45" s="11"/>
      <c r="L45" s="11"/>
      <c r="M45" s="11"/>
      <c r="N45" s="11"/>
      <c r="O45" s="11"/>
    </row>
    <row r="46" spans="1:15">
      <c r="B46" s="6"/>
      <c r="C46" s="6"/>
      <c r="D46" s="6"/>
      <c r="E46" s="6"/>
      <c r="F46" s="6"/>
      <c r="G46" s="18"/>
      <c r="I46" s="11"/>
      <c r="J46" s="11"/>
      <c r="K46" s="11"/>
      <c r="L46" s="11"/>
      <c r="M46" s="11"/>
      <c r="N46" s="11"/>
      <c r="O46" s="11"/>
    </row>
    <row r="47" spans="1:15">
      <c r="B47" s="6"/>
      <c r="C47" s="6"/>
      <c r="D47" s="6"/>
      <c r="E47" s="6"/>
      <c r="F47" s="6"/>
      <c r="G47" s="18"/>
      <c r="I47" s="11"/>
      <c r="J47" s="11"/>
      <c r="K47" s="11"/>
      <c r="L47" s="11"/>
      <c r="M47" s="11"/>
      <c r="N47" s="11"/>
      <c r="O47" s="11"/>
    </row>
    <row r="48" spans="1:15">
      <c r="B48" s="6"/>
      <c r="C48" s="6"/>
      <c r="D48" s="6"/>
      <c r="E48" s="6"/>
      <c r="F48" s="6"/>
      <c r="G48" s="18"/>
      <c r="I48" s="11"/>
      <c r="J48" s="11"/>
      <c r="K48" s="11"/>
      <c r="L48" s="11"/>
      <c r="M48" s="11"/>
      <c r="N48" s="11"/>
      <c r="O48" s="11"/>
    </row>
    <row r="49" spans="1:15">
      <c r="I49" s="11"/>
      <c r="J49" s="11"/>
      <c r="K49" s="11"/>
      <c r="L49" s="11"/>
      <c r="M49" s="11"/>
      <c r="N49" s="11"/>
      <c r="O49" s="11"/>
    </row>
    <row r="50" spans="1:15">
      <c r="I50" s="11"/>
      <c r="J50" s="11"/>
      <c r="K50" s="11"/>
      <c r="L50" s="11"/>
      <c r="M50" s="11"/>
      <c r="N50" s="11"/>
      <c r="O50" s="11"/>
    </row>
    <row r="51" spans="1:15">
      <c r="I51" s="11"/>
      <c r="J51" s="11"/>
      <c r="K51" s="11"/>
      <c r="L51" s="11"/>
      <c r="M51" s="11"/>
      <c r="N51" s="11"/>
      <c r="O51" s="11"/>
    </row>
    <row r="52" spans="1:15">
      <c r="I52" s="11"/>
      <c r="J52" s="11"/>
      <c r="K52" s="11"/>
      <c r="L52" s="11"/>
      <c r="M52" s="11"/>
      <c r="N52" s="11"/>
      <c r="O52" s="11"/>
    </row>
    <row r="53" spans="1:15">
      <c r="A53" s="5" t="s">
        <v>9</v>
      </c>
      <c r="I53" s="11"/>
      <c r="J53" s="11"/>
      <c r="K53" s="11"/>
      <c r="L53" s="11"/>
      <c r="M53" s="11"/>
      <c r="N53" s="11"/>
      <c r="O53" s="11"/>
    </row>
    <row r="54" spans="1:15" ht="51">
      <c r="A54" s="2"/>
      <c r="B54" s="35" t="s">
        <v>56</v>
      </c>
      <c r="C54" s="36" t="s">
        <v>57</v>
      </c>
      <c r="D54" s="36" t="s">
        <v>58</v>
      </c>
      <c r="E54" s="36" t="s">
        <v>59</v>
      </c>
      <c r="F54" s="36" t="s">
        <v>60</v>
      </c>
      <c r="G54" s="2" t="s">
        <v>38</v>
      </c>
      <c r="I54" s="11"/>
      <c r="J54" s="11"/>
      <c r="K54" s="11"/>
      <c r="L54" s="11"/>
      <c r="M54" s="11"/>
      <c r="N54" s="11"/>
      <c r="O54" s="11"/>
    </row>
    <row r="55" spans="1:15">
      <c r="A55" s="33" t="s">
        <v>46</v>
      </c>
      <c r="B55">
        <v>60</v>
      </c>
      <c r="C55">
        <v>115</v>
      </c>
      <c r="D55">
        <v>6</v>
      </c>
      <c r="E55">
        <v>3</v>
      </c>
      <c r="F55">
        <v>34</v>
      </c>
      <c r="G55" s="2">
        <v>218</v>
      </c>
      <c r="I55" s="11"/>
      <c r="J55" s="19"/>
      <c r="K55" s="19"/>
      <c r="L55" s="19"/>
      <c r="M55" s="19"/>
      <c r="N55" s="19"/>
      <c r="O55" s="19"/>
    </row>
    <row r="56" spans="1:15">
      <c r="A56" s="34"/>
      <c r="B56" s="7">
        <v>0.27522935779816515</v>
      </c>
      <c r="C56" s="7">
        <v>0.52752293577981646</v>
      </c>
      <c r="D56" s="7">
        <v>2.7522935779816515E-2</v>
      </c>
      <c r="E56" s="7">
        <v>1.3761467889908258E-2</v>
      </c>
      <c r="F56" s="7">
        <v>0.15596330275229359</v>
      </c>
      <c r="G56" s="2">
        <v>1</v>
      </c>
      <c r="I56" s="11"/>
      <c r="J56" s="19"/>
      <c r="K56" s="19"/>
      <c r="L56" s="19"/>
      <c r="M56" s="19"/>
      <c r="N56" s="19"/>
      <c r="O56" s="19"/>
    </row>
    <row r="57" spans="1:15">
      <c r="A57" s="33" t="s">
        <v>47</v>
      </c>
      <c r="B57">
        <v>36</v>
      </c>
      <c r="C57">
        <v>81</v>
      </c>
      <c r="D57">
        <v>10</v>
      </c>
      <c r="E57">
        <v>1</v>
      </c>
      <c r="F57">
        <v>17</v>
      </c>
      <c r="G57" s="2">
        <v>145</v>
      </c>
      <c r="I57" s="11"/>
      <c r="J57" s="19"/>
      <c r="K57" s="19"/>
      <c r="L57" s="19"/>
      <c r="M57" s="19"/>
      <c r="N57" s="19"/>
      <c r="O57" s="19"/>
    </row>
    <row r="58" spans="1:15">
      <c r="A58" s="34"/>
      <c r="B58" s="9">
        <v>0.24827586206896551</v>
      </c>
      <c r="C58" s="7">
        <v>0.55862068965517242</v>
      </c>
      <c r="D58" s="7">
        <v>6.8965517241379309E-2</v>
      </c>
      <c r="E58" s="7">
        <v>6.8965517241379309E-3</v>
      </c>
      <c r="F58" s="7">
        <v>0.11724137931034483</v>
      </c>
      <c r="G58" s="2">
        <v>1</v>
      </c>
      <c r="I58" s="11"/>
      <c r="J58" s="11"/>
      <c r="K58" s="11"/>
      <c r="L58" s="11"/>
      <c r="M58" s="11"/>
      <c r="N58" s="11"/>
      <c r="O58" s="11"/>
    </row>
    <row r="59" spans="1:15">
      <c r="A59" s="33" t="s">
        <v>48</v>
      </c>
      <c r="B59">
        <v>16</v>
      </c>
      <c r="C59">
        <v>55</v>
      </c>
      <c r="D59">
        <v>6</v>
      </c>
      <c r="E59">
        <v>1</v>
      </c>
      <c r="F59">
        <v>10</v>
      </c>
      <c r="G59" s="2">
        <v>88</v>
      </c>
      <c r="I59" s="11"/>
      <c r="J59" s="11"/>
      <c r="K59" s="11"/>
      <c r="L59" s="11"/>
      <c r="M59" s="11"/>
      <c r="N59" s="11"/>
      <c r="O59" s="11"/>
    </row>
    <row r="60" spans="1:15">
      <c r="A60" s="34"/>
      <c r="B60" s="7">
        <v>0.18181818181818182</v>
      </c>
      <c r="C60" s="7">
        <v>0.625</v>
      </c>
      <c r="D60" s="7">
        <v>6.8181818181818177E-2</v>
      </c>
      <c r="E60" s="7">
        <v>1.1363636363636364E-2</v>
      </c>
      <c r="F60" s="7">
        <v>0.11363636363636363</v>
      </c>
      <c r="G60" s="2">
        <v>1</v>
      </c>
      <c r="I60" s="11"/>
      <c r="J60" s="11"/>
      <c r="K60" s="11"/>
      <c r="L60" s="11"/>
      <c r="M60" s="11"/>
      <c r="N60" s="11"/>
      <c r="O60" s="11"/>
    </row>
    <row r="61" spans="1:15">
      <c r="B61" s="6"/>
      <c r="C61" s="6"/>
      <c r="D61" s="6"/>
      <c r="E61" s="6"/>
      <c r="F61" s="6" t="s">
        <v>38</v>
      </c>
      <c r="G61" s="10">
        <v>451</v>
      </c>
      <c r="I61" s="11"/>
      <c r="J61" s="11"/>
      <c r="K61" s="11"/>
      <c r="L61" s="11"/>
      <c r="M61" s="11"/>
      <c r="N61" s="11"/>
      <c r="O61" s="11"/>
    </row>
    <row r="62" spans="1:15">
      <c r="B62" s="6"/>
      <c r="C62" s="6"/>
      <c r="D62" s="6"/>
      <c r="E62" s="6"/>
      <c r="F62" s="6"/>
      <c r="G62" s="18"/>
      <c r="I62" s="11"/>
      <c r="J62" s="11"/>
      <c r="K62" s="11"/>
      <c r="L62" s="11"/>
      <c r="M62" s="11"/>
      <c r="N62" s="11"/>
      <c r="O62" s="11"/>
    </row>
    <row r="63" spans="1:15">
      <c r="B63" s="6"/>
      <c r="C63" s="6"/>
      <c r="D63" s="6"/>
      <c r="E63" s="6"/>
      <c r="F63" s="6"/>
      <c r="G63" s="18"/>
      <c r="I63" s="11"/>
      <c r="J63" s="11"/>
      <c r="K63" s="11"/>
      <c r="L63" s="11"/>
      <c r="M63" s="11"/>
      <c r="N63" s="11"/>
      <c r="O63" s="11"/>
    </row>
    <row r="64" spans="1:15">
      <c r="B64" s="6"/>
      <c r="C64" s="6"/>
      <c r="D64" s="6"/>
      <c r="E64" s="6"/>
      <c r="F64" s="6"/>
      <c r="G64" s="18"/>
      <c r="I64" s="11"/>
      <c r="J64" s="11"/>
      <c r="K64" s="11"/>
      <c r="L64" s="11"/>
      <c r="M64" s="11"/>
      <c r="N64" s="11"/>
      <c r="O64" s="11"/>
    </row>
    <row r="65" spans="1:15">
      <c r="B65" s="6"/>
      <c r="C65" s="6"/>
      <c r="D65" s="6"/>
      <c r="E65" s="6"/>
      <c r="F65" s="6"/>
      <c r="G65" s="18"/>
      <c r="I65" s="11"/>
      <c r="J65" s="11"/>
      <c r="K65" s="11"/>
      <c r="L65" s="11"/>
      <c r="M65" s="11"/>
      <c r="N65" s="11"/>
      <c r="O65" s="11"/>
    </row>
    <row r="66" spans="1:15">
      <c r="I66" s="11"/>
      <c r="J66" s="11"/>
      <c r="K66" s="11"/>
      <c r="L66" s="11"/>
      <c r="M66" s="11"/>
      <c r="N66" s="11"/>
      <c r="O66" s="11"/>
    </row>
    <row r="67" spans="1:15">
      <c r="I67" s="11"/>
      <c r="J67" s="11"/>
      <c r="K67" s="11"/>
      <c r="L67" s="11"/>
      <c r="M67" s="11"/>
      <c r="N67" s="11"/>
      <c r="O67" s="11"/>
    </row>
    <row r="68" spans="1:15">
      <c r="I68" s="11"/>
      <c r="J68" s="11"/>
      <c r="K68" s="11"/>
      <c r="L68" s="11"/>
      <c r="M68" s="11"/>
      <c r="N68" s="11"/>
      <c r="O68" s="11"/>
    </row>
    <row r="69" spans="1:15">
      <c r="I69" s="11"/>
      <c r="J69" s="11"/>
      <c r="K69" s="11"/>
      <c r="L69" s="11"/>
      <c r="M69" s="11"/>
      <c r="N69" s="11"/>
      <c r="O69" s="11"/>
    </row>
    <row r="70" spans="1:15">
      <c r="A70" s="5" t="s">
        <v>61</v>
      </c>
      <c r="I70" s="11"/>
      <c r="J70" s="11"/>
      <c r="K70" s="11"/>
      <c r="L70" s="11"/>
      <c r="M70" s="11"/>
      <c r="N70" s="11"/>
      <c r="O70" s="11"/>
    </row>
    <row r="71" spans="1:15" ht="51">
      <c r="A71" s="2"/>
      <c r="B71" s="35" t="s">
        <v>56</v>
      </c>
      <c r="C71" s="36" t="s">
        <v>57</v>
      </c>
      <c r="D71" s="36" t="s">
        <v>58</v>
      </c>
      <c r="E71" s="36" t="s">
        <v>59</v>
      </c>
      <c r="F71" s="36" t="s">
        <v>60</v>
      </c>
      <c r="G71" s="2" t="s">
        <v>38</v>
      </c>
      <c r="I71" s="11"/>
      <c r="J71" s="11"/>
      <c r="K71" s="11"/>
      <c r="L71" s="11"/>
      <c r="M71" s="11"/>
      <c r="N71" s="11"/>
      <c r="O71" s="11"/>
    </row>
    <row r="72" spans="1:15">
      <c r="A72" s="33" t="s">
        <v>46</v>
      </c>
      <c r="B72">
        <v>61</v>
      </c>
      <c r="C72">
        <v>124</v>
      </c>
      <c r="D72">
        <v>9</v>
      </c>
      <c r="E72">
        <v>3</v>
      </c>
      <c r="F72">
        <v>15</v>
      </c>
      <c r="G72" s="2">
        <v>212</v>
      </c>
      <c r="I72" s="11"/>
      <c r="J72" s="19"/>
      <c r="K72" s="19"/>
      <c r="L72" s="19"/>
      <c r="M72" s="19"/>
      <c r="N72" s="19"/>
      <c r="O72" s="19"/>
    </row>
    <row r="73" spans="1:15">
      <c r="A73" s="34"/>
      <c r="B73" s="7">
        <v>0.28773584905660377</v>
      </c>
      <c r="C73" s="7">
        <v>0.58490566037735847</v>
      </c>
      <c r="D73" s="7">
        <v>4.2452830188679243E-2</v>
      </c>
      <c r="E73" s="7">
        <v>1.4150943396226415E-2</v>
      </c>
      <c r="F73" s="7">
        <v>7.0754716981132074E-2</v>
      </c>
      <c r="G73" s="2">
        <v>1</v>
      </c>
      <c r="I73" s="11"/>
      <c r="J73" s="19"/>
      <c r="K73" s="19"/>
      <c r="L73" s="19"/>
      <c r="M73" s="19"/>
      <c r="N73" s="19"/>
      <c r="O73" s="19"/>
    </row>
    <row r="74" spans="1:15">
      <c r="A74" s="33" t="s">
        <v>47</v>
      </c>
      <c r="B74">
        <v>47</v>
      </c>
      <c r="C74">
        <v>81</v>
      </c>
      <c r="D74">
        <v>5</v>
      </c>
      <c r="E74">
        <v>0</v>
      </c>
      <c r="F74">
        <v>11</v>
      </c>
      <c r="G74" s="2">
        <v>144</v>
      </c>
      <c r="I74" s="11"/>
      <c r="J74" s="19"/>
      <c r="K74" s="19"/>
      <c r="L74" s="19"/>
      <c r="M74" s="19"/>
      <c r="N74" s="19"/>
      <c r="O74" s="19"/>
    </row>
    <row r="75" spans="1:15">
      <c r="A75" s="34"/>
      <c r="B75" s="9">
        <v>0.3263888888888889</v>
      </c>
      <c r="C75" s="7">
        <v>0.5625</v>
      </c>
      <c r="D75" s="7">
        <v>3.4722222222222224E-2</v>
      </c>
      <c r="E75" s="7">
        <v>0</v>
      </c>
      <c r="F75" s="7">
        <v>7.6388888888888895E-2</v>
      </c>
      <c r="G75" s="2">
        <v>1</v>
      </c>
      <c r="I75" s="11"/>
      <c r="J75" s="11"/>
      <c r="K75" s="11"/>
      <c r="L75" s="11"/>
      <c r="M75" s="11"/>
      <c r="N75" s="11"/>
      <c r="O75" s="11"/>
    </row>
    <row r="76" spans="1:15">
      <c r="A76" s="33" t="s">
        <v>48</v>
      </c>
      <c r="B76">
        <v>20</v>
      </c>
      <c r="C76">
        <v>50</v>
      </c>
      <c r="D76">
        <v>6</v>
      </c>
      <c r="E76">
        <v>0</v>
      </c>
      <c r="F76">
        <v>21</v>
      </c>
      <c r="G76" s="2">
        <v>97</v>
      </c>
      <c r="I76" s="11"/>
      <c r="J76" s="11"/>
      <c r="K76" s="11"/>
      <c r="L76" s="11"/>
      <c r="M76" s="11"/>
      <c r="N76" s="11"/>
      <c r="O76" s="11"/>
    </row>
    <row r="77" spans="1:15">
      <c r="A77" s="34"/>
      <c r="B77" s="7">
        <v>0.20618556701030927</v>
      </c>
      <c r="C77" s="7">
        <v>0.51546391752577314</v>
      </c>
      <c r="D77" s="7">
        <v>6.1855670103092786E-2</v>
      </c>
      <c r="E77" s="7">
        <v>0</v>
      </c>
      <c r="F77" s="7">
        <v>0.21649484536082475</v>
      </c>
      <c r="G77" s="2">
        <v>0.99999999999999989</v>
      </c>
      <c r="I77" s="11"/>
      <c r="J77" s="11"/>
      <c r="K77" s="11"/>
      <c r="L77" s="11"/>
      <c r="M77" s="11"/>
      <c r="N77" s="11"/>
      <c r="O77" s="11"/>
    </row>
    <row r="78" spans="1:15">
      <c r="B78" s="6"/>
      <c r="C78" s="6"/>
      <c r="D78" s="6"/>
      <c r="E78" s="6"/>
      <c r="F78" s="6" t="s">
        <v>38</v>
      </c>
      <c r="G78" s="10">
        <v>453</v>
      </c>
      <c r="I78" s="11"/>
      <c r="J78" s="11"/>
      <c r="K78" s="11"/>
      <c r="L78" s="11"/>
      <c r="M78" s="11"/>
      <c r="N78" s="11"/>
      <c r="O78" s="11"/>
    </row>
    <row r="79" spans="1:15">
      <c r="B79" s="6"/>
      <c r="C79" s="6"/>
      <c r="D79" s="6"/>
      <c r="E79" s="6"/>
      <c r="F79" s="6"/>
      <c r="G79" s="18"/>
      <c r="I79" s="11"/>
      <c r="J79" s="11"/>
      <c r="K79" s="11"/>
      <c r="L79" s="11"/>
      <c r="M79" s="11"/>
      <c r="N79" s="11"/>
      <c r="O79" s="11"/>
    </row>
    <row r="80" spans="1:15">
      <c r="B80" s="6"/>
      <c r="C80" s="6"/>
      <c r="D80" s="6"/>
      <c r="E80" s="6"/>
      <c r="F80" s="6"/>
      <c r="G80" s="18"/>
      <c r="I80" s="11"/>
      <c r="J80" s="11"/>
      <c r="K80" s="11"/>
      <c r="L80" s="11"/>
      <c r="M80" s="11"/>
      <c r="N80" s="11"/>
      <c r="O80" s="11"/>
    </row>
    <row r="81" spans="1:15">
      <c r="B81" s="6"/>
      <c r="C81" s="6"/>
      <c r="D81" s="6"/>
      <c r="E81" s="6"/>
      <c r="F81" s="6"/>
      <c r="G81" s="18"/>
      <c r="I81" s="11"/>
      <c r="J81" s="11"/>
      <c r="K81" s="11"/>
      <c r="L81" s="11"/>
      <c r="M81" s="11"/>
      <c r="N81" s="11"/>
      <c r="O81" s="11"/>
    </row>
    <row r="82" spans="1:15">
      <c r="B82" s="6"/>
      <c r="C82" s="6"/>
      <c r="D82" s="6"/>
      <c r="E82" s="6"/>
      <c r="F82" s="6"/>
      <c r="G82" s="18"/>
      <c r="I82" s="11"/>
      <c r="J82" s="11"/>
      <c r="K82" s="11"/>
      <c r="L82" s="11"/>
      <c r="M82" s="11"/>
      <c r="N82" s="11"/>
      <c r="O82" s="11"/>
    </row>
    <row r="83" spans="1:15">
      <c r="I83" s="11"/>
      <c r="J83" s="11"/>
      <c r="K83" s="11"/>
      <c r="L83" s="11"/>
      <c r="M83" s="11"/>
      <c r="N83" s="11"/>
      <c r="O83" s="11"/>
    </row>
    <row r="84" spans="1:15">
      <c r="I84" s="11"/>
      <c r="J84" s="11"/>
      <c r="K84" s="11"/>
      <c r="L84" s="11"/>
      <c r="M84" s="11"/>
      <c r="N84" s="11"/>
      <c r="O84" s="11"/>
    </row>
    <row r="85" spans="1:15">
      <c r="I85" s="11"/>
      <c r="J85" s="11"/>
      <c r="K85" s="11"/>
      <c r="L85" s="11"/>
      <c r="M85" s="11"/>
      <c r="N85" s="11"/>
      <c r="O85" s="11"/>
    </row>
    <row r="86" spans="1:15">
      <c r="I86" s="11"/>
      <c r="J86" s="11"/>
      <c r="K86" s="11"/>
      <c r="L86" s="11"/>
      <c r="M86" s="11"/>
      <c r="N86" s="11"/>
      <c r="O86" s="11"/>
    </row>
    <row r="87" spans="1:15">
      <c r="A87" s="5" t="s">
        <v>50</v>
      </c>
      <c r="I87" s="11"/>
      <c r="J87" s="11"/>
      <c r="K87" s="11"/>
      <c r="L87" s="11"/>
      <c r="M87" s="11"/>
      <c r="N87" s="11"/>
      <c r="O87" s="11"/>
    </row>
    <row r="88" spans="1:15" ht="51">
      <c r="A88" s="2"/>
      <c r="B88" s="35" t="s">
        <v>56</v>
      </c>
      <c r="C88" s="36" t="s">
        <v>57</v>
      </c>
      <c r="D88" s="36" t="s">
        <v>58</v>
      </c>
      <c r="E88" s="36" t="s">
        <v>59</v>
      </c>
      <c r="F88" s="36" t="s">
        <v>60</v>
      </c>
      <c r="G88" s="2" t="s">
        <v>38</v>
      </c>
      <c r="I88" s="11"/>
      <c r="J88" s="11"/>
      <c r="K88" s="11"/>
      <c r="L88" s="11"/>
      <c r="M88" s="11"/>
      <c r="N88" s="11"/>
      <c r="O88" s="11"/>
    </row>
    <row r="89" spans="1:15">
      <c r="A89" s="33" t="s">
        <v>46</v>
      </c>
      <c r="B89">
        <v>59</v>
      </c>
      <c r="C89">
        <v>130</v>
      </c>
      <c r="D89">
        <v>8</v>
      </c>
      <c r="E89">
        <v>2</v>
      </c>
      <c r="F89">
        <v>12</v>
      </c>
      <c r="G89" s="2">
        <v>211</v>
      </c>
      <c r="I89" s="11"/>
      <c r="J89" s="19"/>
      <c r="K89" s="19"/>
      <c r="L89" s="19"/>
      <c r="M89" s="19"/>
      <c r="N89" s="19"/>
      <c r="O89" s="19"/>
    </row>
    <row r="90" spans="1:15">
      <c r="A90" s="34"/>
      <c r="B90" s="7">
        <v>0.27962085308056872</v>
      </c>
      <c r="C90" s="7">
        <v>0.61611374407582942</v>
      </c>
      <c r="D90" s="7">
        <v>3.7914691943127965E-2</v>
      </c>
      <c r="E90" s="7">
        <v>9.4786729857819912E-3</v>
      </c>
      <c r="F90" s="7">
        <v>5.6872037914691941E-2</v>
      </c>
      <c r="G90" s="2">
        <v>1</v>
      </c>
      <c r="I90" s="11"/>
      <c r="J90" s="19"/>
      <c r="K90" s="19"/>
      <c r="L90" s="19"/>
      <c r="M90" s="19"/>
      <c r="N90" s="19"/>
      <c r="O90" s="19"/>
    </row>
    <row r="91" spans="1:15">
      <c r="A91" s="33" t="s">
        <v>47</v>
      </c>
      <c r="B91">
        <v>55</v>
      </c>
      <c r="C91">
        <v>73</v>
      </c>
      <c r="D91">
        <v>4</v>
      </c>
      <c r="E91">
        <v>1</v>
      </c>
      <c r="F91">
        <v>13</v>
      </c>
      <c r="G91" s="2">
        <v>146</v>
      </c>
      <c r="I91" s="11"/>
      <c r="J91" s="19"/>
      <c r="K91" s="19"/>
      <c r="L91" s="19"/>
      <c r="M91" s="19"/>
      <c r="N91" s="19"/>
      <c r="O91" s="19"/>
    </row>
    <row r="92" spans="1:15">
      <c r="A92" s="34"/>
      <c r="B92" s="9">
        <v>0.37671232876712329</v>
      </c>
      <c r="C92" s="7">
        <v>0.5</v>
      </c>
      <c r="D92" s="7">
        <v>2.7397260273972601E-2</v>
      </c>
      <c r="E92" s="7">
        <v>6.8493150684931503E-3</v>
      </c>
      <c r="F92" s="7">
        <v>8.9041095890410954E-2</v>
      </c>
      <c r="G92" s="2">
        <v>1</v>
      </c>
      <c r="I92" s="11"/>
      <c r="J92" s="11"/>
      <c r="K92" s="11"/>
      <c r="L92" s="11"/>
      <c r="M92" s="11"/>
      <c r="N92" s="11"/>
      <c r="O92" s="11"/>
    </row>
    <row r="93" spans="1:15">
      <c r="A93" s="33" t="s">
        <v>48</v>
      </c>
      <c r="B93">
        <v>27</v>
      </c>
      <c r="C93">
        <v>48</v>
      </c>
      <c r="D93">
        <v>2</v>
      </c>
      <c r="E93">
        <v>0</v>
      </c>
      <c r="F93">
        <v>19</v>
      </c>
      <c r="G93" s="2">
        <v>96</v>
      </c>
      <c r="I93" s="11"/>
      <c r="J93" s="11"/>
      <c r="K93" s="11"/>
      <c r="L93" s="11"/>
      <c r="M93" s="11"/>
      <c r="N93" s="11"/>
      <c r="O93" s="11"/>
    </row>
    <row r="94" spans="1:15">
      <c r="A94" s="34"/>
      <c r="B94" s="7">
        <v>0.28125</v>
      </c>
      <c r="C94" s="7">
        <v>0.5</v>
      </c>
      <c r="D94" s="7">
        <v>2.0833333333333332E-2</v>
      </c>
      <c r="E94" s="7">
        <v>0</v>
      </c>
      <c r="F94" s="7">
        <v>0.19791666666666666</v>
      </c>
      <c r="G94" s="2">
        <v>1</v>
      </c>
      <c r="I94" s="11"/>
      <c r="J94" s="11"/>
      <c r="K94" s="11"/>
      <c r="L94" s="11"/>
      <c r="M94" s="11"/>
      <c r="N94" s="11"/>
      <c r="O94" s="11"/>
    </row>
    <row r="95" spans="1:15">
      <c r="B95" s="6"/>
      <c r="C95" s="6"/>
      <c r="D95" s="6"/>
      <c r="E95" s="6"/>
      <c r="F95" s="6" t="s">
        <v>38</v>
      </c>
      <c r="G95" s="10">
        <v>453</v>
      </c>
      <c r="I95" s="11"/>
      <c r="J95" s="11"/>
      <c r="K95" s="11"/>
      <c r="L95" s="11"/>
      <c r="M95" s="11"/>
      <c r="N95" s="11"/>
      <c r="O95" s="11"/>
    </row>
    <row r="96" spans="1:15">
      <c r="B96" s="6"/>
      <c r="C96" s="6"/>
      <c r="D96" s="6"/>
      <c r="E96" s="6"/>
      <c r="F96" s="6"/>
      <c r="G96" s="18"/>
      <c r="I96" s="11"/>
      <c r="J96" s="11"/>
      <c r="K96" s="11"/>
      <c r="L96" s="11"/>
      <c r="M96" s="11"/>
      <c r="N96" s="11"/>
      <c r="O96" s="11"/>
    </row>
    <row r="97" spans="1:15">
      <c r="B97" s="6"/>
      <c r="C97" s="6"/>
      <c r="D97" s="6"/>
      <c r="E97" s="6"/>
      <c r="F97" s="6"/>
      <c r="G97" s="18"/>
      <c r="I97" s="11"/>
      <c r="J97" s="11"/>
      <c r="K97" s="11"/>
      <c r="L97" s="11"/>
      <c r="M97" s="11"/>
      <c r="N97" s="11"/>
      <c r="O97" s="11"/>
    </row>
    <row r="98" spans="1:15">
      <c r="B98" s="6"/>
      <c r="C98" s="6"/>
      <c r="D98" s="6"/>
      <c r="E98" s="6"/>
      <c r="F98" s="6"/>
      <c r="G98" s="18"/>
      <c r="I98" s="11"/>
      <c r="J98" s="11"/>
      <c r="K98" s="11"/>
      <c r="L98" s="11"/>
      <c r="M98" s="11"/>
      <c r="N98" s="11"/>
      <c r="O98" s="11"/>
    </row>
    <row r="99" spans="1:15">
      <c r="B99" s="6"/>
      <c r="C99" s="6"/>
      <c r="D99" s="6"/>
      <c r="E99" s="6"/>
      <c r="F99" s="6"/>
      <c r="G99" s="18"/>
      <c r="I99" s="11"/>
      <c r="J99" s="11"/>
      <c r="K99" s="11"/>
      <c r="L99" s="11"/>
      <c r="M99" s="11"/>
      <c r="N99" s="11"/>
      <c r="O99" s="11"/>
    </row>
    <row r="100" spans="1:15">
      <c r="I100" s="11"/>
      <c r="J100" s="11"/>
      <c r="K100" s="11"/>
      <c r="L100" s="11"/>
      <c r="M100" s="11"/>
      <c r="N100" s="11"/>
      <c r="O100" s="11"/>
    </row>
    <row r="101" spans="1:15">
      <c r="I101" s="11"/>
      <c r="J101" s="11"/>
      <c r="K101" s="11"/>
      <c r="L101" s="11"/>
      <c r="M101" s="11"/>
      <c r="N101" s="11"/>
      <c r="O101" s="11"/>
    </row>
    <row r="102" spans="1:15">
      <c r="I102" s="11"/>
      <c r="J102" s="11"/>
      <c r="K102" s="11"/>
      <c r="L102" s="11"/>
      <c r="M102" s="11"/>
      <c r="N102" s="11"/>
      <c r="O102" s="11"/>
    </row>
    <row r="103" spans="1:15">
      <c r="I103" s="11"/>
      <c r="J103" s="11"/>
      <c r="K103" s="11"/>
      <c r="L103" s="11"/>
      <c r="M103" s="11"/>
      <c r="N103" s="11"/>
      <c r="O103" s="11"/>
    </row>
    <row r="104" spans="1:15">
      <c r="A104" s="5" t="s">
        <v>51</v>
      </c>
      <c r="I104" s="11"/>
      <c r="J104" s="11"/>
      <c r="K104" s="11"/>
      <c r="L104" s="11"/>
      <c r="M104" s="11"/>
      <c r="N104" s="11"/>
      <c r="O104" s="11"/>
    </row>
    <row r="105" spans="1:15" ht="51">
      <c r="A105" s="2"/>
      <c r="B105" s="35" t="s">
        <v>56</v>
      </c>
      <c r="C105" s="36" t="s">
        <v>57</v>
      </c>
      <c r="D105" s="36" t="s">
        <v>58</v>
      </c>
      <c r="E105" s="36" t="s">
        <v>59</v>
      </c>
      <c r="F105" s="36" t="s">
        <v>60</v>
      </c>
      <c r="G105" s="2" t="s">
        <v>38</v>
      </c>
      <c r="I105" s="11"/>
      <c r="J105" s="11"/>
      <c r="K105" s="11"/>
      <c r="L105" s="11"/>
      <c r="M105" s="11"/>
      <c r="N105" s="11"/>
      <c r="O105" s="11"/>
    </row>
    <row r="106" spans="1:15">
      <c r="A106" s="33" t="s">
        <v>46</v>
      </c>
      <c r="B106">
        <v>20</v>
      </c>
      <c r="C106">
        <v>75</v>
      </c>
      <c r="D106">
        <v>20</v>
      </c>
      <c r="E106">
        <v>7</v>
      </c>
      <c r="F106">
        <v>12</v>
      </c>
      <c r="G106" s="2">
        <v>134</v>
      </c>
      <c r="I106" s="11"/>
      <c r="J106" s="19"/>
      <c r="K106" s="19"/>
      <c r="L106" s="19"/>
      <c r="M106" s="19"/>
      <c r="N106" s="19"/>
      <c r="O106" s="19"/>
    </row>
    <row r="107" spans="1:15">
      <c r="A107" s="34"/>
      <c r="B107" s="7">
        <v>0.14925373134328357</v>
      </c>
      <c r="C107" s="7">
        <v>0.55970149253731338</v>
      </c>
      <c r="D107" s="7">
        <v>0.14925373134328357</v>
      </c>
      <c r="E107" s="7">
        <v>5.2238805970149252E-2</v>
      </c>
      <c r="F107" s="7">
        <v>8.9552238805970144E-2</v>
      </c>
      <c r="G107" s="2">
        <v>1</v>
      </c>
      <c r="I107" s="11"/>
      <c r="J107" s="19"/>
      <c r="K107" s="19"/>
      <c r="L107" s="19"/>
      <c r="M107" s="19"/>
      <c r="N107" s="19"/>
      <c r="O107" s="19"/>
    </row>
    <row r="108" spans="1:15">
      <c r="A108" s="33" t="s">
        <v>47</v>
      </c>
      <c r="B108">
        <v>13</v>
      </c>
      <c r="C108">
        <v>44</v>
      </c>
      <c r="D108">
        <v>16</v>
      </c>
      <c r="E108">
        <v>9</v>
      </c>
      <c r="F108">
        <v>19</v>
      </c>
      <c r="G108" s="2">
        <v>101</v>
      </c>
      <c r="I108" s="11"/>
      <c r="J108" s="19"/>
      <c r="K108" s="19"/>
      <c r="L108" s="19"/>
      <c r="M108" s="19"/>
      <c r="N108" s="19"/>
      <c r="O108" s="19"/>
    </row>
    <row r="109" spans="1:15">
      <c r="A109" s="34"/>
      <c r="B109" s="9">
        <v>0.12871287128712872</v>
      </c>
      <c r="C109" s="7">
        <v>0.43564356435643564</v>
      </c>
      <c r="D109" s="7">
        <v>0.15841584158415842</v>
      </c>
      <c r="E109" s="7">
        <v>8.9108910891089105E-2</v>
      </c>
      <c r="F109" s="7">
        <v>0.18811881188118812</v>
      </c>
      <c r="G109" s="2">
        <v>1</v>
      </c>
      <c r="I109" s="11"/>
      <c r="J109" s="11"/>
      <c r="K109" s="11"/>
      <c r="L109" s="11"/>
      <c r="M109" s="11"/>
      <c r="N109" s="11"/>
      <c r="O109" s="11"/>
    </row>
    <row r="110" spans="1:15">
      <c r="A110" s="33" t="s">
        <v>48</v>
      </c>
      <c r="B110">
        <v>7</v>
      </c>
      <c r="C110">
        <v>35</v>
      </c>
      <c r="D110">
        <v>5</v>
      </c>
      <c r="E110">
        <v>4</v>
      </c>
      <c r="F110">
        <v>26</v>
      </c>
      <c r="G110" s="2">
        <v>77</v>
      </c>
      <c r="I110" s="11"/>
      <c r="J110" s="11"/>
      <c r="K110" s="11"/>
      <c r="L110" s="11"/>
      <c r="M110" s="11"/>
      <c r="N110" s="11"/>
      <c r="O110" s="11"/>
    </row>
    <row r="111" spans="1:15">
      <c r="A111" s="34"/>
      <c r="B111" s="7">
        <v>9.0909090909090912E-2</v>
      </c>
      <c r="C111" s="7">
        <v>0.45454545454545453</v>
      </c>
      <c r="D111" s="7">
        <v>6.4935064935064929E-2</v>
      </c>
      <c r="E111" s="7">
        <v>5.1948051948051951E-2</v>
      </c>
      <c r="F111" s="7">
        <v>0.33766233766233766</v>
      </c>
      <c r="G111" s="2">
        <v>1</v>
      </c>
      <c r="I111" s="11"/>
      <c r="J111" s="11"/>
      <c r="K111" s="11"/>
      <c r="L111" s="11"/>
      <c r="M111" s="11"/>
      <c r="N111" s="11"/>
      <c r="O111" s="11"/>
    </row>
    <row r="112" spans="1:15">
      <c r="B112" s="6"/>
      <c r="C112" s="6"/>
      <c r="D112" s="6"/>
      <c r="E112" s="6"/>
      <c r="F112" s="6" t="s">
        <v>38</v>
      </c>
      <c r="G112" s="10">
        <v>312</v>
      </c>
      <c r="I112" s="11"/>
      <c r="J112" s="11"/>
      <c r="K112" s="11"/>
      <c r="L112" s="11"/>
      <c r="M112" s="11"/>
      <c r="N112" s="11"/>
      <c r="O112" s="11"/>
    </row>
    <row r="113" spans="1:15">
      <c r="B113" s="6"/>
      <c r="C113" s="6"/>
      <c r="D113" s="6"/>
      <c r="E113" s="6"/>
      <c r="F113" s="6"/>
      <c r="G113" s="18"/>
      <c r="I113" s="11"/>
      <c r="J113" s="11"/>
      <c r="K113" s="11"/>
      <c r="L113" s="11"/>
      <c r="M113" s="11"/>
      <c r="N113" s="11"/>
      <c r="O113" s="11"/>
    </row>
    <row r="114" spans="1:15">
      <c r="B114" s="6"/>
      <c r="C114" s="6"/>
      <c r="D114" s="6"/>
      <c r="E114" s="6"/>
      <c r="F114" s="6"/>
      <c r="G114" s="18"/>
      <c r="I114" s="11"/>
      <c r="J114" s="11"/>
      <c r="K114" s="11"/>
      <c r="L114" s="11"/>
      <c r="M114" s="11"/>
      <c r="N114" s="11"/>
      <c r="O114" s="11"/>
    </row>
    <row r="115" spans="1:15">
      <c r="B115" s="6"/>
      <c r="C115" s="6"/>
      <c r="D115" s="6"/>
      <c r="E115" s="6"/>
      <c r="F115" s="6"/>
      <c r="G115" s="18"/>
      <c r="I115" s="11"/>
      <c r="J115" s="11"/>
      <c r="K115" s="11"/>
      <c r="L115" s="11"/>
      <c r="M115" s="11"/>
      <c r="N115" s="11"/>
      <c r="O115" s="11"/>
    </row>
    <row r="116" spans="1:15">
      <c r="B116" s="6"/>
      <c r="C116" s="6"/>
      <c r="D116" s="6"/>
      <c r="E116" s="6"/>
      <c r="F116" s="6"/>
      <c r="G116" s="18"/>
      <c r="I116" s="11"/>
      <c r="J116" s="11"/>
      <c r="K116" s="11"/>
      <c r="L116" s="11"/>
      <c r="M116" s="11"/>
      <c r="N116" s="11"/>
      <c r="O116" s="11"/>
    </row>
    <row r="117" spans="1:15">
      <c r="I117" s="11"/>
      <c r="J117" s="11"/>
      <c r="K117" s="11"/>
      <c r="L117" s="11"/>
      <c r="M117" s="11"/>
      <c r="N117" s="11"/>
      <c r="O117" s="11"/>
    </row>
    <row r="118" spans="1:15">
      <c r="I118" s="11"/>
      <c r="J118" s="11"/>
      <c r="K118" s="11"/>
      <c r="L118" s="11"/>
      <c r="M118" s="11"/>
      <c r="N118" s="11"/>
      <c r="O118" s="11"/>
    </row>
    <row r="119" spans="1:15">
      <c r="I119" s="11"/>
      <c r="J119" s="11"/>
      <c r="K119" s="11"/>
      <c r="L119" s="11"/>
      <c r="M119" s="11"/>
      <c r="N119" s="11"/>
      <c r="O119" s="11"/>
    </row>
    <row r="120" spans="1:15">
      <c r="I120" s="11"/>
      <c r="J120" s="11"/>
      <c r="K120" s="11"/>
      <c r="L120" s="11"/>
      <c r="M120" s="11"/>
      <c r="N120" s="11"/>
      <c r="O120" s="11"/>
    </row>
    <row r="121" spans="1:15">
      <c r="A121" s="5" t="s">
        <v>13</v>
      </c>
      <c r="I121" s="11"/>
      <c r="J121" s="11"/>
      <c r="K121" s="11"/>
      <c r="L121" s="11"/>
      <c r="M121" s="11"/>
      <c r="N121" s="11"/>
      <c r="O121" s="11"/>
    </row>
    <row r="122" spans="1:15" ht="51">
      <c r="A122" s="2"/>
      <c r="B122" s="35" t="s">
        <v>56</v>
      </c>
      <c r="C122" s="36" t="s">
        <v>57</v>
      </c>
      <c r="D122" s="36" t="s">
        <v>58</v>
      </c>
      <c r="E122" s="36" t="s">
        <v>59</v>
      </c>
      <c r="F122" s="36" t="s">
        <v>60</v>
      </c>
      <c r="G122" s="2" t="s">
        <v>38</v>
      </c>
      <c r="I122" s="11"/>
      <c r="J122" s="11"/>
      <c r="K122" s="11"/>
      <c r="L122" s="11"/>
      <c r="M122" s="11"/>
      <c r="N122" s="11"/>
      <c r="O122" s="11"/>
    </row>
    <row r="123" spans="1:15">
      <c r="A123" s="33" t="s">
        <v>46</v>
      </c>
      <c r="B123">
        <v>35</v>
      </c>
      <c r="C123">
        <v>116</v>
      </c>
      <c r="D123">
        <v>20</v>
      </c>
      <c r="E123">
        <v>6</v>
      </c>
      <c r="F123">
        <v>15</v>
      </c>
      <c r="G123" s="2">
        <v>192</v>
      </c>
      <c r="I123" s="11"/>
      <c r="J123" s="19"/>
      <c r="K123" s="19"/>
      <c r="L123" s="19"/>
      <c r="M123" s="19"/>
      <c r="N123" s="19"/>
      <c r="O123" s="19"/>
    </row>
    <row r="124" spans="1:15">
      <c r="A124" s="34"/>
      <c r="B124" s="7">
        <v>0.18229166666666666</v>
      </c>
      <c r="C124" s="7">
        <v>0.60416666666666663</v>
      </c>
      <c r="D124" s="7">
        <v>0.10416666666666667</v>
      </c>
      <c r="E124" s="7">
        <v>3.125E-2</v>
      </c>
      <c r="F124" s="7">
        <v>7.8125E-2</v>
      </c>
      <c r="G124" s="2">
        <v>0.99999999999999989</v>
      </c>
      <c r="I124" s="11"/>
      <c r="J124" s="19"/>
      <c r="K124" s="19"/>
      <c r="L124" s="19"/>
      <c r="M124" s="19"/>
      <c r="N124" s="19"/>
      <c r="O124" s="19"/>
    </row>
    <row r="125" spans="1:15">
      <c r="A125" s="33" t="s">
        <v>47</v>
      </c>
      <c r="B125">
        <v>20</v>
      </c>
      <c r="C125">
        <v>72</v>
      </c>
      <c r="D125">
        <v>13</v>
      </c>
      <c r="E125">
        <v>4</v>
      </c>
      <c r="F125">
        <v>16</v>
      </c>
      <c r="G125" s="2">
        <v>125</v>
      </c>
      <c r="I125" s="11"/>
      <c r="J125" s="19"/>
      <c r="K125" s="19"/>
      <c r="L125" s="19"/>
      <c r="M125" s="19"/>
      <c r="N125" s="19"/>
      <c r="O125" s="19"/>
    </row>
    <row r="126" spans="1:15">
      <c r="A126" s="34"/>
      <c r="B126" s="9">
        <v>0.16</v>
      </c>
      <c r="C126" s="7">
        <v>0.57599999999999996</v>
      </c>
      <c r="D126" s="7">
        <v>0.104</v>
      </c>
      <c r="E126" s="7">
        <v>3.2000000000000001E-2</v>
      </c>
      <c r="F126" s="7">
        <v>0.128</v>
      </c>
      <c r="G126" s="2">
        <v>1</v>
      </c>
      <c r="I126" s="11"/>
      <c r="J126" s="11"/>
      <c r="K126" s="11"/>
      <c r="L126" s="11"/>
      <c r="M126" s="11"/>
      <c r="N126" s="11"/>
      <c r="O126" s="11"/>
    </row>
    <row r="127" spans="1:15">
      <c r="A127" s="33" t="s">
        <v>48</v>
      </c>
      <c r="B127">
        <v>8</v>
      </c>
      <c r="C127">
        <v>49</v>
      </c>
      <c r="D127">
        <v>7</v>
      </c>
      <c r="E127">
        <v>5</v>
      </c>
      <c r="F127">
        <v>22</v>
      </c>
      <c r="G127" s="2">
        <v>91</v>
      </c>
      <c r="I127" s="11"/>
      <c r="J127" s="11"/>
      <c r="K127" s="11"/>
      <c r="L127" s="11"/>
      <c r="M127" s="11"/>
      <c r="N127" s="11"/>
      <c r="O127" s="11"/>
    </row>
    <row r="128" spans="1:15">
      <c r="A128" s="34"/>
      <c r="B128" s="7">
        <v>8.7912087912087919E-2</v>
      </c>
      <c r="C128" s="7">
        <v>0.53846153846153844</v>
      </c>
      <c r="D128" s="7">
        <v>7.6923076923076927E-2</v>
      </c>
      <c r="E128" s="7">
        <v>5.4945054945054944E-2</v>
      </c>
      <c r="F128" s="7">
        <v>0.24175824175824176</v>
      </c>
      <c r="G128" s="2">
        <v>1</v>
      </c>
      <c r="I128" s="11"/>
      <c r="J128" s="11"/>
      <c r="K128" s="11"/>
      <c r="L128" s="11"/>
      <c r="M128" s="11"/>
      <c r="N128" s="11"/>
      <c r="O128" s="11"/>
    </row>
    <row r="129" spans="1:15">
      <c r="B129" s="6"/>
      <c r="C129" s="6"/>
      <c r="D129" s="6"/>
      <c r="E129" s="6"/>
      <c r="F129" s="6" t="s">
        <v>38</v>
      </c>
      <c r="G129" s="10">
        <v>408</v>
      </c>
      <c r="I129" s="11"/>
      <c r="J129" s="11"/>
      <c r="K129" s="11"/>
      <c r="L129" s="11"/>
      <c r="M129" s="11"/>
      <c r="N129" s="11"/>
      <c r="O129" s="11"/>
    </row>
    <row r="130" spans="1:15">
      <c r="B130" s="6"/>
      <c r="C130" s="6"/>
      <c r="D130" s="6"/>
      <c r="E130" s="6"/>
      <c r="F130" s="6"/>
      <c r="G130" s="18"/>
      <c r="I130" s="11"/>
      <c r="J130" s="11"/>
      <c r="K130" s="11"/>
      <c r="L130" s="11"/>
      <c r="M130" s="11"/>
      <c r="N130" s="11"/>
      <c r="O130" s="11"/>
    </row>
    <row r="131" spans="1:15">
      <c r="B131" s="6"/>
      <c r="C131" s="6"/>
      <c r="D131" s="6"/>
      <c r="E131" s="6"/>
      <c r="F131" s="6"/>
      <c r="G131" s="18"/>
      <c r="I131" s="11"/>
      <c r="J131" s="11"/>
      <c r="K131" s="11"/>
      <c r="L131" s="11"/>
      <c r="M131" s="11"/>
      <c r="N131" s="11"/>
      <c r="O131" s="11"/>
    </row>
    <row r="132" spans="1:15">
      <c r="B132" s="6"/>
      <c r="C132" s="6"/>
      <c r="D132" s="6"/>
      <c r="E132" s="6"/>
      <c r="F132" s="6"/>
      <c r="G132" s="18"/>
      <c r="I132" s="11"/>
      <c r="J132" s="11"/>
      <c r="K132" s="11"/>
      <c r="L132" s="11"/>
      <c r="M132" s="11"/>
      <c r="N132" s="11"/>
      <c r="O132" s="11"/>
    </row>
    <row r="133" spans="1:15">
      <c r="B133" s="6"/>
      <c r="C133" s="6"/>
      <c r="D133" s="6"/>
      <c r="E133" s="6"/>
      <c r="F133" s="6"/>
      <c r="G133" s="18"/>
      <c r="I133" s="11"/>
      <c r="J133" s="11"/>
      <c r="K133" s="11"/>
      <c r="L133" s="11"/>
      <c r="M133" s="11"/>
      <c r="N133" s="11"/>
      <c r="O133" s="11"/>
    </row>
    <row r="134" spans="1:15">
      <c r="I134" s="11"/>
      <c r="J134" s="11"/>
      <c r="K134" s="11"/>
      <c r="L134" s="11"/>
      <c r="M134" s="11"/>
      <c r="N134" s="11"/>
      <c r="O134" s="11"/>
    </row>
    <row r="135" spans="1:15">
      <c r="I135" s="11"/>
      <c r="J135" s="11"/>
      <c r="K135" s="11"/>
      <c r="L135" s="11"/>
      <c r="M135" s="11"/>
      <c r="N135" s="11"/>
      <c r="O135" s="11"/>
    </row>
    <row r="136" spans="1:15">
      <c r="I136" s="11"/>
      <c r="J136" s="11"/>
      <c r="K136" s="11"/>
      <c r="L136" s="11"/>
      <c r="M136" s="11"/>
      <c r="N136" s="11"/>
      <c r="O136" s="11"/>
    </row>
    <row r="137" spans="1:15">
      <c r="I137" s="11"/>
      <c r="J137" s="11"/>
      <c r="K137" s="11"/>
      <c r="L137" s="11"/>
      <c r="M137" s="11"/>
      <c r="N137" s="11"/>
      <c r="O137" s="11"/>
    </row>
    <row r="138" spans="1:15">
      <c r="A138" s="5" t="s">
        <v>52</v>
      </c>
      <c r="I138" s="11"/>
      <c r="J138" s="11"/>
      <c r="K138" s="11"/>
      <c r="L138" s="11"/>
      <c r="M138" s="11"/>
      <c r="N138" s="11"/>
      <c r="O138" s="11"/>
    </row>
    <row r="139" spans="1:15" ht="51">
      <c r="A139" s="2"/>
      <c r="B139" s="35" t="s">
        <v>56</v>
      </c>
      <c r="C139" s="36" t="s">
        <v>57</v>
      </c>
      <c r="D139" s="36" t="s">
        <v>58</v>
      </c>
      <c r="E139" s="36" t="s">
        <v>59</v>
      </c>
      <c r="F139" s="36" t="s">
        <v>60</v>
      </c>
      <c r="G139" s="2" t="s">
        <v>38</v>
      </c>
      <c r="I139" s="11"/>
      <c r="J139" s="11"/>
      <c r="K139" s="11"/>
      <c r="L139" s="11"/>
      <c r="M139" s="11"/>
      <c r="N139" s="11"/>
      <c r="O139" s="11"/>
    </row>
    <row r="140" spans="1:15">
      <c r="A140" s="33" t="s">
        <v>46</v>
      </c>
      <c r="B140">
        <v>51</v>
      </c>
      <c r="C140">
        <v>112</v>
      </c>
      <c r="D140">
        <v>7</v>
      </c>
      <c r="E140">
        <v>3</v>
      </c>
      <c r="F140">
        <v>46</v>
      </c>
      <c r="G140" s="2">
        <v>219</v>
      </c>
      <c r="I140" s="11"/>
      <c r="J140" s="19"/>
      <c r="K140" s="19"/>
      <c r="L140" s="19"/>
      <c r="M140" s="19"/>
      <c r="N140" s="19"/>
      <c r="O140" s="19"/>
    </row>
    <row r="141" spans="1:15">
      <c r="A141" s="34"/>
      <c r="B141" s="7">
        <v>0.23287671232876711</v>
      </c>
      <c r="C141" s="7">
        <v>0.51141552511415522</v>
      </c>
      <c r="D141" s="7">
        <v>3.1963470319634701E-2</v>
      </c>
      <c r="E141" s="7">
        <v>1.3698630136986301E-2</v>
      </c>
      <c r="F141" s="7">
        <v>0.21004566210045661</v>
      </c>
      <c r="G141" s="2">
        <v>1</v>
      </c>
      <c r="I141" s="11"/>
      <c r="J141" s="19"/>
      <c r="K141" s="19"/>
      <c r="L141" s="19"/>
      <c r="M141" s="19"/>
      <c r="N141" s="19"/>
      <c r="O141" s="19"/>
    </row>
    <row r="142" spans="1:15">
      <c r="A142" s="33" t="s">
        <v>47</v>
      </c>
      <c r="B142">
        <v>33</v>
      </c>
      <c r="C142">
        <v>75</v>
      </c>
      <c r="D142">
        <v>7</v>
      </c>
      <c r="E142">
        <v>4</v>
      </c>
      <c r="F142">
        <v>22</v>
      </c>
      <c r="G142" s="2">
        <v>141</v>
      </c>
      <c r="I142" s="11"/>
      <c r="J142" s="19"/>
      <c r="K142" s="19"/>
      <c r="L142" s="19"/>
      <c r="M142" s="19"/>
      <c r="N142" s="19"/>
      <c r="O142" s="19"/>
    </row>
    <row r="143" spans="1:15">
      <c r="A143" s="34"/>
      <c r="B143" s="9">
        <v>0.23404255319148937</v>
      </c>
      <c r="C143" s="7">
        <v>0.53191489361702127</v>
      </c>
      <c r="D143" s="7">
        <v>4.9645390070921988E-2</v>
      </c>
      <c r="E143" s="7">
        <v>2.8368794326241134E-2</v>
      </c>
      <c r="F143" s="7">
        <v>0.15602836879432624</v>
      </c>
      <c r="G143" s="2">
        <v>1</v>
      </c>
      <c r="I143" s="11"/>
      <c r="J143" s="11"/>
      <c r="K143" s="11"/>
      <c r="L143" s="11"/>
      <c r="M143" s="11"/>
      <c r="N143" s="11"/>
      <c r="O143" s="11"/>
    </row>
    <row r="144" spans="1:15">
      <c r="A144" s="33" t="s">
        <v>48</v>
      </c>
      <c r="B144">
        <v>17</v>
      </c>
      <c r="C144">
        <v>53</v>
      </c>
      <c r="D144">
        <v>10</v>
      </c>
      <c r="E144">
        <v>4</v>
      </c>
      <c r="F144">
        <v>8</v>
      </c>
      <c r="G144" s="2">
        <v>92</v>
      </c>
      <c r="I144" s="11"/>
      <c r="J144" s="11"/>
      <c r="K144" s="11"/>
      <c r="L144" s="11"/>
      <c r="M144" s="11"/>
      <c r="N144" s="11"/>
      <c r="O144" s="11"/>
    </row>
    <row r="145" spans="1:15">
      <c r="A145" s="34"/>
      <c r="B145" s="7">
        <v>0.18478260869565216</v>
      </c>
      <c r="C145" s="7">
        <v>0.57608695652173914</v>
      </c>
      <c r="D145" s="7">
        <v>0.10869565217391304</v>
      </c>
      <c r="E145" s="7">
        <v>4.3478260869565216E-2</v>
      </c>
      <c r="F145" s="7">
        <v>8.6956521739130432E-2</v>
      </c>
      <c r="G145" s="2">
        <v>1</v>
      </c>
      <c r="I145" s="11"/>
      <c r="J145" s="11"/>
      <c r="K145" s="11"/>
      <c r="L145" s="11"/>
      <c r="M145" s="11"/>
      <c r="N145" s="11"/>
      <c r="O145" s="11"/>
    </row>
    <row r="146" spans="1:15">
      <c r="B146" s="6"/>
      <c r="C146" s="6"/>
      <c r="D146" s="6"/>
      <c r="E146" s="6"/>
      <c r="F146" s="6" t="s">
        <v>38</v>
      </c>
      <c r="G146" s="10">
        <v>452</v>
      </c>
      <c r="I146" s="11"/>
      <c r="J146" s="11"/>
      <c r="K146" s="11"/>
      <c r="L146" s="11"/>
      <c r="M146" s="11"/>
      <c r="N146" s="11"/>
      <c r="O146" s="11"/>
    </row>
    <row r="147" spans="1:15">
      <c r="B147" s="6"/>
      <c r="C147" s="6"/>
      <c r="D147" s="6"/>
      <c r="E147" s="6"/>
      <c r="F147" s="6"/>
      <c r="G147" s="18"/>
      <c r="I147" s="11"/>
      <c r="J147" s="11"/>
      <c r="K147" s="11"/>
      <c r="L147" s="11"/>
      <c r="M147" s="11"/>
      <c r="N147" s="11"/>
      <c r="O147" s="11"/>
    </row>
    <row r="148" spans="1:15">
      <c r="B148" s="6"/>
      <c r="C148" s="6"/>
      <c r="D148" s="6"/>
      <c r="E148" s="6"/>
      <c r="F148" s="6"/>
      <c r="G148" s="18"/>
      <c r="I148" s="11"/>
      <c r="J148" s="11"/>
      <c r="K148" s="11"/>
      <c r="L148" s="11"/>
      <c r="M148" s="11"/>
      <c r="N148" s="11"/>
      <c r="O148" s="11"/>
    </row>
    <row r="149" spans="1:15">
      <c r="B149" s="6"/>
      <c r="C149" s="6"/>
      <c r="D149" s="6"/>
      <c r="E149" s="6"/>
      <c r="F149" s="6"/>
      <c r="G149" s="18"/>
      <c r="I149" s="11"/>
      <c r="J149" s="11"/>
      <c r="K149" s="11"/>
      <c r="L149" s="11"/>
      <c r="M149" s="11"/>
      <c r="N149" s="11"/>
      <c r="O149" s="11"/>
    </row>
    <row r="150" spans="1:15">
      <c r="B150" s="6"/>
      <c r="C150" s="6"/>
      <c r="D150" s="6"/>
      <c r="E150" s="6"/>
      <c r="F150" s="6"/>
      <c r="G150" s="18"/>
      <c r="I150" s="11"/>
      <c r="J150" s="11"/>
      <c r="K150" s="11"/>
      <c r="L150" s="11"/>
      <c r="M150" s="11"/>
      <c r="N150" s="11"/>
      <c r="O150" s="11"/>
    </row>
    <row r="151" spans="1:15">
      <c r="I151" s="11"/>
      <c r="J151" s="11"/>
      <c r="K151" s="11"/>
      <c r="L151" s="11"/>
      <c r="M151" s="11"/>
      <c r="N151" s="11"/>
      <c r="O151" s="11"/>
    </row>
    <row r="152" spans="1:15">
      <c r="I152" s="11"/>
      <c r="J152" s="11"/>
      <c r="K152" s="11"/>
      <c r="L152" s="11"/>
      <c r="M152" s="11"/>
      <c r="N152" s="11"/>
      <c r="O152" s="11"/>
    </row>
    <row r="153" spans="1:15">
      <c r="I153" s="11"/>
      <c r="J153" s="11"/>
      <c r="K153" s="11"/>
      <c r="L153" s="11"/>
      <c r="M153" s="11"/>
      <c r="N153" s="11"/>
      <c r="O153" s="11"/>
    </row>
    <row r="154" spans="1:15">
      <c r="I154" s="11"/>
      <c r="J154" s="11"/>
      <c r="K154" s="11"/>
      <c r="L154" s="11"/>
      <c r="M154" s="11"/>
      <c r="N154" s="11"/>
      <c r="O154" s="11"/>
    </row>
    <row r="155" spans="1:15">
      <c r="A155" s="5" t="s">
        <v>40</v>
      </c>
      <c r="I155" s="11"/>
      <c r="J155" s="11"/>
      <c r="K155" s="11"/>
      <c r="L155" s="11"/>
      <c r="M155" s="11"/>
      <c r="N155" s="11"/>
      <c r="O155" s="11"/>
    </row>
    <row r="156" spans="1:15" ht="51">
      <c r="A156" s="2"/>
      <c r="B156" s="35" t="s">
        <v>56</v>
      </c>
      <c r="C156" s="36" t="s">
        <v>57</v>
      </c>
      <c r="D156" s="36" t="s">
        <v>58</v>
      </c>
      <c r="E156" s="36" t="s">
        <v>59</v>
      </c>
      <c r="F156" s="36" t="s">
        <v>60</v>
      </c>
      <c r="G156" s="2" t="s">
        <v>38</v>
      </c>
      <c r="I156" s="11"/>
      <c r="J156" s="11"/>
      <c r="K156" s="11"/>
      <c r="L156" s="11"/>
      <c r="M156" s="11"/>
      <c r="N156" s="11"/>
      <c r="O156" s="11"/>
    </row>
    <row r="157" spans="1:15">
      <c r="A157" s="33" t="s">
        <v>46</v>
      </c>
      <c r="B157">
        <v>44</v>
      </c>
      <c r="C157">
        <v>121</v>
      </c>
      <c r="D157">
        <v>14</v>
      </c>
      <c r="E157">
        <v>2</v>
      </c>
      <c r="F157">
        <v>17</v>
      </c>
      <c r="G157" s="2">
        <v>198</v>
      </c>
      <c r="I157" s="11"/>
      <c r="J157" s="19"/>
      <c r="K157" s="19"/>
      <c r="L157" s="19"/>
      <c r="M157" s="19"/>
      <c r="N157" s="19"/>
      <c r="O157" s="19"/>
    </row>
    <row r="158" spans="1:15">
      <c r="A158" s="34"/>
      <c r="B158" s="7">
        <v>0.22222222222222221</v>
      </c>
      <c r="C158" s="7">
        <v>0.61111111111111116</v>
      </c>
      <c r="D158" s="7">
        <v>7.0707070707070704E-2</v>
      </c>
      <c r="E158" s="7">
        <v>1.0101010101010102E-2</v>
      </c>
      <c r="F158" s="7">
        <v>8.5858585858585856E-2</v>
      </c>
      <c r="G158" s="2">
        <v>1</v>
      </c>
      <c r="I158" s="11"/>
      <c r="J158" s="19"/>
      <c r="K158" s="19"/>
      <c r="L158" s="19"/>
      <c r="M158" s="19"/>
      <c r="N158" s="19"/>
      <c r="O158" s="19"/>
    </row>
    <row r="159" spans="1:15">
      <c r="A159" s="33" t="s">
        <v>47</v>
      </c>
      <c r="B159">
        <v>33</v>
      </c>
      <c r="C159">
        <v>71</v>
      </c>
      <c r="D159">
        <v>11</v>
      </c>
      <c r="E159">
        <v>3</v>
      </c>
      <c r="F159">
        <v>20</v>
      </c>
      <c r="G159" s="2">
        <v>138</v>
      </c>
      <c r="I159" s="11"/>
      <c r="J159" s="19"/>
      <c r="K159" s="19"/>
      <c r="L159" s="19"/>
      <c r="M159" s="19"/>
      <c r="N159" s="19"/>
      <c r="O159" s="19"/>
    </row>
    <row r="160" spans="1:15">
      <c r="A160" s="34"/>
      <c r="B160" s="9">
        <v>0.2391304347826087</v>
      </c>
      <c r="C160" s="7">
        <v>0.51449275362318836</v>
      </c>
      <c r="D160" s="7">
        <v>7.9710144927536225E-2</v>
      </c>
      <c r="E160" s="7">
        <v>2.1739130434782608E-2</v>
      </c>
      <c r="F160" s="7">
        <v>0.14492753623188406</v>
      </c>
      <c r="G160" s="2">
        <v>1</v>
      </c>
      <c r="I160" s="11"/>
      <c r="J160" s="11"/>
      <c r="K160" s="11"/>
      <c r="L160" s="11"/>
      <c r="M160" s="11"/>
      <c r="N160" s="11"/>
      <c r="O160" s="11"/>
    </row>
    <row r="161" spans="1:15">
      <c r="A161" s="33" t="s">
        <v>48</v>
      </c>
      <c r="B161">
        <v>21</v>
      </c>
      <c r="C161">
        <v>52</v>
      </c>
      <c r="D161">
        <v>5</v>
      </c>
      <c r="E161">
        <v>1</v>
      </c>
      <c r="F161">
        <v>22</v>
      </c>
      <c r="G161" s="2">
        <v>101</v>
      </c>
      <c r="I161" s="11"/>
      <c r="J161" s="11"/>
      <c r="K161" s="11"/>
      <c r="L161" s="11"/>
      <c r="M161" s="11"/>
      <c r="N161" s="11"/>
      <c r="O161" s="11"/>
    </row>
    <row r="162" spans="1:15">
      <c r="A162" s="34"/>
      <c r="B162" s="7">
        <v>0.20792079207920791</v>
      </c>
      <c r="C162" s="7">
        <v>0.51485148514851486</v>
      </c>
      <c r="D162" s="7">
        <v>4.9504950495049507E-2</v>
      </c>
      <c r="E162" s="7">
        <v>9.9009900990099011E-3</v>
      </c>
      <c r="F162" s="7">
        <v>0.21782178217821782</v>
      </c>
      <c r="G162" s="2">
        <v>1</v>
      </c>
      <c r="I162" s="11"/>
      <c r="J162" s="11"/>
      <c r="K162" s="11"/>
      <c r="L162" s="11"/>
      <c r="M162" s="11"/>
      <c r="N162" s="11"/>
      <c r="O162" s="11"/>
    </row>
    <row r="163" spans="1:15">
      <c r="B163" s="6"/>
      <c r="C163" s="6"/>
      <c r="D163" s="6"/>
      <c r="E163" s="6"/>
      <c r="F163" s="6" t="s">
        <v>38</v>
      </c>
      <c r="G163" s="10">
        <v>437</v>
      </c>
      <c r="I163" s="11"/>
      <c r="J163" s="11"/>
      <c r="K163" s="11"/>
      <c r="L163" s="11"/>
      <c r="M163" s="11"/>
      <c r="N163" s="11"/>
      <c r="O163" s="11"/>
    </row>
    <row r="164" spans="1:15">
      <c r="B164" s="6"/>
      <c r="C164" s="6"/>
      <c r="D164" s="6"/>
      <c r="E164" s="6"/>
      <c r="F164" s="6"/>
      <c r="G164" s="18"/>
      <c r="I164" s="11"/>
      <c r="J164" s="11"/>
      <c r="K164" s="11"/>
      <c r="L164" s="11"/>
      <c r="M164" s="11"/>
      <c r="N164" s="11"/>
      <c r="O164" s="11"/>
    </row>
    <row r="165" spans="1:15">
      <c r="B165" s="6"/>
      <c r="C165" s="6"/>
      <c r="D165" s="6"/>
      <c r="E165" s="6"/>
      <c r="F165" s="6"/>
      <c r="G165" s="18"/>
      <c r="I165" s="11"/>
      <c r="J165" s="11"/>
      <c r="K165" s="11"/>
      <c r="L165" s="11"/>
      <c r="M165" s="11"/>
      <c r="N165" s="11"/>
      <c r="O165" s="11"/>
    </row>
    <row r="166" spans="1:15">
      <c r="B166" s="6"/>
      <c r="C166" s="6"/>
      <c r="D166" s="6"/>
      <c r="E166" s="6"/>
      <c r="F166" s="6"/>
      <c r="G166" s="18"/>
      <c r="I166" s="11"/>
      <c r="J166" s="11"/>
      <c r="K166" s="11"/>
      <c r="L166" s="11"/>
      <c r="M166" s="11"/>
      <c r="N166" s="11"/>
      <c r="O166" s="11"/>
    </row>
    <row r="167" spans="1:15">
      <c r="B167" s="6"/>
      <c r="C167" s="6"/>
      <c r="D167" s="6"/>
      <c r="E167" s="6"/>
      <c r="F167" s="6"/>
      <c r="G167" s="18"/>
      <c r="I167" s="11"/>
      <c r="J167" s="11"/>
      <c r="K167" s="11"/>
      <c r="L167" s="11"/>
      <c r="M167" s="11"/>
      <c r="N167" s="11"/>
      <c r="O167" s="11"/>
    </row>
    <row r="168" spans="1:15">
      <c r="I168" s="11"/>
      <c r="J168" s="11"/>
      <c r="K168" s="11"/>
      <c r="L168" s="11"/>
      <c r="M168" s="11"/>
      <c r="N168" s="11"/>
      <c r="O168" s="11"/>
    </row>
    <row r="169" spans="1:15">
      <c r="I169" s="11"/>
      <c r="J169" s="11"/>
      <c r="K169" s="11"/>
      <c r="L169" s="11"/>
      <c r="M169" s="11"/>
      <c r="N169" s="11"/>
      <c r="O169" s="11"/>
    </row>
    <row r="170" spans="1:15">
      <c r="I170" s="11"/>
      <c r="J170" s="11"/>
      <c r="K170" s="11"/>
      <c r="L170" s="11"/>
      <c r="M170" s="11"/>
      <c r="N170" s="11"/>
      <c r="O170" s="11"/>
    </row>
    <row r="171" spans="1:15">
      <c r="I171" s="11"/>
      <c r="J171" s="11"/>
      <c r="K171" s="11"/>
      <c r="L171" s="11"/>
      <c r="M171" s="11"/>
      <c r="N171" s="11"/>
      <c r="O171" s="11"/>
    </row>
    <row r="172" spans="1:15">
      <c r="A172" s="5" t="s">
        <v>41</v>
      </c>
      <c r="I172" s="11"/>
      <c r="J172" s="11"/>
      <c r="K172" s="11"/>
      <c r="L172" s="11"/>
      <c r="M172" s="11"/>
      <c r="N172" s="11"/>
      <c r="O172" s="11"/>
    </row>
    <row r="173" spans="1:15" ht="51">
      <c r="A173" s="2"/>
      <c r="B173" s="35" t="s">
        <v>56</v>
      </c>
      <c r="C173" s="36" t="s">
        <v>57</v>
      </c>
      <c r="D173" s="36" t="s">
        <v>58</v>
      </c>
      <c r="E173" s="36" t="s">
        <v>59</v>
      </c>
      <c r="F173" s="36" t="s">
        <v>60</v>
      </c>
      <c r="G173" s="2" t="s">
        <v>38</v>
      </c>
      <c r="I173" s="11"/>
      <c r="J173" s="11"/>
      <c r="K173" s="11"/>
      <c r="L173" s="11"/>
      <c r="M173" s="11"/>
      <c r="N173" s="11"/>
      <c r="O173" s="11"/>
    </row>
    <row r="174" spans="1:15">
      <c r="A174" s="33" t="s">
        <v>46</v>
      </c>
      <c r="B174">
        <v>38</v>
      </c>
      <c r="C174">
        <v>117</v>
      </c>
      <c r="D174">
        <v>11</v>
      </c>
      <c r="E174">
        <v>4</v>
      </c>
      <c r="F174">
        <v>15</v>
      </c>
      <c r="G174" s="2">
        <v>185</v>
      </c>
      <c r="I174" s="11"/>
      <c r="J174" s="19"/>
      <c r="K174" s="19"/>
      <c r="L174" s="19"/>
      <c r="M174" s="19"/>
      <c r="N174" s="19"/>
      <c r="O174" s="19"/>
    </row>
    <row r="175" spans="1:15">
      <c r="A175" s="34"/>
      <c r="B175" s="7">
        <v>0.20540540540540542</v>
      </c>
      <c r="C175" s="7">
        <v>0.63243243243243241</v>
      </c>
      <c r="D175" s="7">
        <v>5.9459459459459463E-2</v>
      </c>
      <c r="E175" s="7">
        <v>2.1621621621621623E-2</v>
      </c>
      <c r="F175" s="7">
        <v>8.1081081081081086E-2</v>
      </c>
      <c r="G175" s="2">
        <v>1</v>
      </c>
      <c r="I175" s="11"/>
      <c r="J175" s="19"/>
      <c r="K175" s="19"/>
      <c r="L175" s="19"/>
      <c r="M175" s="19"/>
      <c r="N175" s="19"/>
      <c r="O175" s="19"/>
    </row>
    <row r="176" spans="1:15">
      <c r="A176" s="33" t="s">
        <v>47</v>
      </c>
      <c r="B176">
        <v>30</v>
      </c>
      <c r="C176">
        <v>71</v>
      </c>
      <c r="D176">
        <v>9</v>
      </c>
      <c r="E176">
        <v>5</v>
      </c>
      <c r="F176">
        <v>16</v>
      </c>
      <c r="G176" s="2">
        <v>131</v>
      </c>
      <c r="I176" s="11"/>
      <c r="J176" s="19"/>
      <c r="K176" s="19"/>
      <c r="L176" s="19"/>
      <c r="M176" s="19"/>
      <c r="N176" s="19"/>
      <c r="O176" s="19"/>
    </row>
    <row r="177" spans="1:15">
      <c r="A177" s="34"/>
      <c r="B177" s="9">
        <v>0.22900763358778625</v>
      </c>
      <c r="C177" s="7">
        <v>0.5419847328244275</v>
      </c>
      <c r="D177" s="7">
        <v>6.8702290076335881E-2</v>
      </c>
      <c r="E177" s="7">
        <v>3.8167938931297711E-2</v>
      </c>
      <c r="F177" s="7">
        <v>0.12213740458015267</v>
      </c>
      <c r="G177" s="2">
        <v>1</v>
      </c>
      <c r="I177" s="11"/>
      <c r="J177" s="11"/>
      <c r="K177" s="11"/>
      <c r="L177" s="11"/>
      <c r="M177" s="11"/>
      <c r="N177" s="11"/>
      <c r="O177" s="11"/>
    </row>
    <row r="178" spans="1:15">
      <c r="A178" s="33" t="s">
        <v>48</v>
      </c>
      <c r="B178">
        <v>19</v>
      </c>
      <c r="C178">
        <v>53</v>
      </c>
      <c r="D178">
        <v>5</v>
      </c>
      <c r="E178">
        <v>1</v>
      </c>
      <c r="F178">
        <v>19</v>
      </c>
      <c r="G178" s="2">
        <v>97</v>
      </c>
      <c r="I178" s="11"/>
      <c r="J178" s="11"/>
      <c r="K178" s="11"/>
      <c r="L178" s="11"/>
      <c r="M178" s="11"/>
      <c r="N178" s="11"/>
      <c r="O178" s="11"/>
    </row>
    <row r="179" spans="1:15">
      <c r="A179" s="34"/>
      <c r="B179" s="7">
        <v>0.19587628865979381</v>
      </c>
      <c r="C179" s="7">
        <v>0.54639175257731953</v>
      </c>
      <c r="D179" s="7">
        <v>5.1546391752577317E-2</v>
      </c>
      <c r="E179" s="7">
        <v>1.0309278350515464E-2</v>
      </c>
      <c r="F179" s="7">
        <v>0.19587628865979381</v>
      </c>
      <c r="G179" s="2">
        <v>0.99999999999999989</v>
      </c>
      <c r="I179" s="11"/>
      <c r="J179" s="11"/>
      <c r="K179" s="11"/>
      <c r="L179" s="11"/>
      <c r="M179" s="11"/>
      <c r="N179" s="11"/>
      <c r="O179" s="11"/>
    </row>
    <row r="180" spans="1:15">
      <c r="B180" s="6"/>
      <c r="C180" s="6"/>
      <c r="D180" s="6"/>
      <c r="E180" s="6"/>
      <c r="F180" s="6" t="s">
        <v>38</v>
      </c>
      <c r="G180" s="10">
        <v>413</v>
      </c>
      <c r="I180" s="11"/>
      <c r="J180" s="11"/>
      <c r="K180" s="11"/>
      <c r="L180" s="11"/>
      <c r="M180" s="11"/>
      <c r="N180" s="11"/>
      <c r="O180" s="11"/>
    </row>
    <row r="181" spans="1:15">
      <c r="B181" s="6"/>
      <c r="C181" s="6"/>
      <c r="D181" s="6"/>
      <c r="E181" s="6"/>
      <c r="F181" s="6"/>
      <c r="G181" s="18"/>
      <c r="I181" s="11"/>
      <c r="J181" s="11"/>
      <c r="K181" s="11"/>
      <c r="L181" s="11"/>
      <c r="M181" s="11"/>
      <c r="N181" s="11"/>
      <c r="O181" s="11"/>
    </row>
    <row r="182" spans="1:15">
      <c r="B182" s="6"/>
      <c r="C182" s="6"/>
      <c r="D182" s="6"/>
      <c r="E182" s="6"/>
      <c r="F182" s="6"/>
      <c r="G182" s="18"/>
      <c r="I182" s="11"/>
      <c r="J182" s="11"/>
      <c r="K182" s="11"/>
      <c r="L182" s="11"/>
      <c r="M182" s="11"/>
      <c r="N182" s="11"/>
      <c r="O182" s="11"/>
    </row>
    <row r="183" spans="1:15">
      <c r="B183" s="6"/>
      <c r="C183" s="6"/>
      <c r="D183" s="6"/>
      <c r="E183" s="6"/>
      <c r="F183" s="6"/>
      <c r="G183" s="18"/>
      <c r="I183" s="11"/>
      <c r="J183" s="11"/>
      <c r="K183" s="11"/>
      <c r="L183" s="11"/>
      <c r="M183" s="11"/>
      <c r="N183" s="11"/>
      <c r="O183" s="11"/>
    </row>
    <row r="184" spans="1:15">
      <c r="B184" s="6"/>
      <c r="C184" s="6"/>
      <c r="D184" s="6"/>
      <c r="E184" s="6"/>
      <c r="F184" s="6"/>
      <c r="G184" s="18"/>
      <c r="I184" s="11"/>
      <c r="J184" s="11"/>
      <c r="K184" s="11"/>
      <c r="L184" s="11"/>
      <c r="M184" s="11"/>
      <c r="N184" s="11"/>
      <c r="O184" s="11"/>
    </row>
    <row r="185" spans="1:15">
      <c r="I185" s="11"/>
      <c r="J185" s="11"/>
      <c r="K185" s="11"/>
      <c r="L185" s="11"/>
      <c r="M185" s="11"/>
      <c r="N185" s="11"/>
      <c r="O185" s="11"/>
    </row>
    <row r="186" spans="1:15">
      <c r="I186" s="11"/>
      <c r="J186" s="11"/>
      <c r="K186" s="11"/>
      <c r="L186" s="11"/>
      <c r="M186" s="11"/>
      <c r="N186" s="11"/>
      <c r="O186" s="11"/>
    </row>
    <row r="187" spans="1:15">
      <c r="I187" s="11"/>
      <c r="J187" s="11"/>
      <c r="K187" s="11"/>
      <c r="L187" s="11"/>
      <c r="M187" s="11"/>
      <c r="N187" s="11"/>
      <c r="O187" s="11"/>
    </row>
    <row r="188" spans="1:15">
      <c r="I188" s="11"/>
      <c r="J188" s="11"/>
      <c r="K188" s="11"/>
      <c r="L188" s="11"/>
      <c r="M188" s="11"/>
      <c r="N188" s="11"/>
      <c r="O188" s="11"/>
    </row>
    <row r="189" spans="1:15">
      <c r="A189" s="5" t="s">
        <v>53</v>
      </c>
      <c r="I189" s="11"/>
      <c r="J189" s="11"/>
      <c r="K189" s="11"/>
      <c r="L189" s="11"/>
      <c r="M189" s="11"/>
      <c r="N189" s="11"/>
      <c r="O189" s="11"/>
    </row>
    <row r="190" spans="1:15" ht="51">
      <c r="A190" s="2"/>
      <c r="B190" s="35" t="s">
        <v>56</v>
      </c>
      <c r="C190" s="36" t="s">
        <v>57</v>
      </c>
      <c r="D190" s="36" t="s">
        <v>58</v>
      </c>
      <c r="E190" s="36" t="s">
        <v>59</v>
      </c>
      <c r="F190" s="36" t="s">
        <v>60</v>
      </c>
      <c r="G190" s="2" t="s">
        <v>38</v>
      </c>
      <c r="I190" s="11"/>
      <c r="J190" s="11"/>
      <c r="K190" s="11"/>
      <c r="L190" s="11"/>
      <c r="M190" s="11"/>
      <c r="N190" s="11"/>
      <c r="O190" s="11"/>
    </row>
    <row r="191" spans="1:15">
      <c r="A191" s="33" t="s">
        <v>46</v>
      </c>
      <c r="B191">
        <v>60</v>
      </c>
      <c r="C191">
        <v>107</v>
      </c>
      <c r="D191">
        <v>11</v>
      </c>
      <c r="E191">
        <v>6</v>
      </c>
      <c r="F191">
        <v>31</v>
      </c>
      <c r="G191" s="2">
        <v>215</v>
      </c>
      <c r="I191" s="11"/>
      <c r="J191" s="19"/>
      <c r="K191" s="19"/>
      <c r="L191" s="19"/>
      <c r="M191" s="19"/>
      <c r="N191" s="19"/>
      <c r="O191" s="19"/>
    </row>
    <row r="192" spans="1:15">
      <c r="A192" s="34"/>
      <c r="B192" s="7">
        <v>0.27906976744186046</v>
      </c>
      <c r="C192" s="7">
        <v>0.49767441860465117</v>
      </c>
      <c r="D192" s="7">
        <v>5.1162790697674418E-2</v>
      </c>
      <c r="E192" s="7">
        <v>2.7906976744186046E-2</v>
      </c>
      <c r="F192" s="7">
        <v>0.14418604651162792</v>
      </c>
      <c r="G192" s="2">
        <v>1</v>
      </c>
      <c r="I192" s="11"/>
      <c r="J192" s="19"/>
      <c r="K192" s="19"/>
      <c r="L192" s="19"/>
      <c r="M192" s="19"/>
      <c r="N192" s="19"/>
      <c r="O192" s="19"/>
    </row>
    <row r="193" spans="1:15">
      <c r="A193" s="33" t="s">
        <v>47</v>
      </c>
      <c r="B193">
        <v>42</v>
      </c>
      <c r="C193">
        <v>65</v>
      </c>
      <c r="D193">
        <v>11</v>
      </c>
      <c r="E193">
        <v>0</v>
      </c>
      <c r="F193">
        <v>27</v>
      </c>
      <c r="G193" s="2">
        <v>145</v>
      </c>
      <c r="I193" s="11"/>
      <c r="J193" s="19"/>
      <c r="K193" s="19"/>
      <c r="L193" s="19"/>
      <c r="M193" s="19"/>
      <c r="N193" s="19"/>
      <c r="O193" s="19"/>
    </row>
    <row r="194" spans="1:15">
      <c r="A194" s="34"/>
      <c r="B194" s="9">
        <v>0.28965517241379313</v>
      </c>
      <c r="C194" s="7">
        <v>0.44827586206896552</v>
      </c>
      <c r="D194" s="7">
        <v>7.586206896551724E-2</v>
      </c>
      <c r="E194" s="7">
        <v>0</v>
      </c>
      <c r="F194" s="7">
        <v>0.18620689655172415</v>
      </c>
      <c r="G194" s="2">
        <v>1</v>
      </c>
      <c r="I194" s="11"/>
      <c r="J194" s="11"/>
      <c r="K194" s="11"/>
      <c r="L194" s="11"/>
      <c r="M194" s="11"/>
      <c r="N194" s="11"/>
      <c r="O194" s="11"/>
    </row>
    <row r="195" spans="1:15">
      <c r="A195" s="33" t="s">
        <v>48</v>
      </c>
      <c r="B195">
        <v>19</v>
      </c>
      <c r="C195">
        <v>49</v>
      </c>
      <c r="D195">
        <v>8</v>
      </c>
      <c r="E195">
        <v>4</v>
      </c>
      <c r="F195">
        <v>11</v>
      </c>
      <c r="G195" s="2">
        <v>91</v>
      </c>
      <c r="I195" s="11"/>
      <c r="J195" s="11"/>
      <c r="K195" s="11"/>
      <c r="L195" s="11"/>
      <c r="M195" s="11"/>
      <c r="N195" s="11"/>
      <c r="O195" s="11"/>
    </row>
    <row r="196" spans="1:15">
      <c r="A196" s="34"/>
      <c r="B196" s="7">
        <v>0.2087912087912088</v>
      </c>
      <c r="C196" s="7">
        <v>0.53846153846153844</v>
      </c>
      <c r="D196" s="7">
        <v>8.7912087912087919E-2</v>
      </c>
      <c r="E196" s="7">
        <v>4.3956043956043959E-2</v>
      </c>
      <c r="F196" s="7">
        <v>0.12087912087912088</v>
      </c>
      <c r="G196" s="2">
        <v>1</v>
      </c>
      <c r="I196" s="11"/>
      <c r="J196" s="11"/>
      <c r="K196" s="11"/>
      <c r="L196" s="11"/>
      <c r="M196" s="11"/>
      <c r="N196" s="11"/>
      <c r="O196" s="11"/>
    </row>
    <row r="197" spans="1:15">
      <c r="B197" s="6"/>
      <c r="C197" s="6"/>
      <c r="D197" s="6"/>
      <c r="E197" s="6"/>
      <c r="F197" s="6" t="s">
        <v>38</v>
      </c>
      <c r="G197" s="10">
        <v>451</v>
      </c>
      <c r="I197" s="11"/>
      <c r="J197" s="11"/>
      <c r="K197" s="11"/>
      <c r="L197" s="11"/>
      <c r="M197" s="11"/>
      <c r="N197" s="11"/>
      <c r="O197" s="11"/>
    </row>
    <row r="198" spans="1:15">
      <c r="B198" s="6"/>
      <c r="C198" s="6"/>
      <c r="D198" s="6"/>
      <c r="E198" s="6"/>
      <c r="F198" s="6"/>
      <c r="G198" s="18"/>
      <c r="I198" s="11"/>
      <c r="J198" s="11"/>
      <c r="K198" s="11"/>
      <c r="L198" s="11"/>
      <c r="M198" s="11"/>
      <c r="N198" s="11"/>
      <c r="O198" s="11"/>
    </row>
    <row r="199" spans="1:15">
      <c r="B199" s="6"/>
      <c r="C199" s="6"/>
      <c r="D199" s="6"/>
      <c r="E199" s="6"/>
      <c r="F199" s="6"/>
      <c r="G199" s="18"/>
      <c r="I199" s="11"/>
      <c r="J199" s="11"/>
      <c r="K199" s="11"/>
      <c r="L199" s="11"/>
      <c r="M199" s="11"/>
      <c r="N199" s="11"/>
      <c r="O199" s="11"/>
    </row>
    <row r="200" spans="1:15">
      <c r="B200" s="6"/>
      <c r="C200" s="6"/>
      <c r="D200" s="6"/>
      <c r="E200" s="6"/>
      <c r="F200" s="6"/>
      <c r="G200" s="18"/>
      <c r="I200" s="11"/>
      <c r="J200" s="11"/>
      <c r="K200" s="11"/>
      <c r="L200" s="11"/>
      <c r="M200" s="11"/>
      <c r="N200" s="11"/>
      <c r="O200" s="11"/>
    </row>
    <row r="201" spans="1:15">
      <c r="B201" s="6"/>
      <c r="C201" s="6"/>
      <c r="D201" s="6"/>
      <c r="E201" s="6"/>
      <c r="F201" s="6"/>
      <c r="G201" s="18"/>
      <c r="I201" s="11"/>
      <c r="J201" s="11"/>
      <c r="K201" s="11"/>
      <c r="L201" s="11"/>
      <c r="M201" s="11"/>
      <c r="N201" s="11"/>
      <c r="O201" s="11"/>
    </row>
    <row r="202" spans="1:15">
      <c r="I202" s="11"/>
      <c r="J202" s="11"/>
      <c r="K202" s="11"/>
      <c r="L202" s="11"/>
      <c r="M202" s="11"/>
      <c r="N202" s="11"/>
      <c r="O202" s="11"/>
    </row>
    <row r="203" spans="1:15">
      <c r="I203" s="11"/>
      <c r="J203" s="11"/>
      <c r="K203" s="11"/>
      <c r="L203" s="11"/>
      <c r="M203" s="11"/>
      <c r="N203" s="11"/>
      <c r="O203" s="11"/>
    </row>
    <row r="204" spans="1:15">
      <c r="I204" s="11"/>
      <c r="J204" s="11"/>
      <c r="K204" s="11"/>
      <c r="L204" s="11"/>
      <c r="M204" s="11"/>
      <c r="N204" s="11"/>
      <c r="O204" s="11"/>
    </row>
    <row r="205" spans="1:15">
      <c r="I205" s="11"/>
      <c r="J205" s="11"/>
      <c r="K205" s="11"/>
      <c r="L205" s="11"/>
      <c r="M205" s="11"/>
      <c r="N205" s="11"/>
      <c r="O205" s="11"/>
    </row>
    <row r="206" spans="1:15">
      <c r="A206" s="5" t="s">
        <v>18</v>
      </c>
      <c r="I206" s="11"/>
      <c r="J206" s="11"/>
      <c r="K206" s="11"/>
      <c r="L206" s="11"/>
      <c r="M206" s="11"/>
      <c r="N206" s="11"/>
      <c r="O206" s="11"/>
    </row>
    <row r="207" spans="1:15" ht="51">
      <c r="A207" s="2"/>
      <c r="B207" s="35" t="s">
        <v>56</v>
      </c>
      <c r="C207" s="36" t="s">
        <v>57</v>
      </c>
      <c r="D207" s="36" t="s">
        <v>58</v>
      </c>
      <c r="E207" s="36" t="s">
        <v>59</v>
      </c>
      <c r="F207" s="36" t="s">
        <v>60</v>
      </c>
      <c r="G207" s="2" t="s">
        <v>38</v>
      </c>
      <c r="I207" s="11"/>
      <c r="J207" s="11"/>
      <c r="K207" s="11"/>
      <c r="L207" s="11"/>
      <c r="M207" s="11"/>
      <c r="N207" s="11"/>
      <c r="O207" s="11"/>
    </row>
    <row r="208" spans="1:15">
      <c r="A208" s="33" t="s">
        <v>46</v>
      </c>
      <c r="B208">
        <v>52</v>
      </c>
      <c r="C208">
        <v>101</v>
      </c>
      <c r="D208">
        <v>9</v>
      </c>
      <c r="E208">
        <v>1</v>
      </c>
      <c r="F208">
        <v>61</v>
      </c>
      <c r="G208" s="2">
        <v>224</v>
      </c>
      <c r="I208" s="11"/>
      <c r="J208" s="19"/>
      <c r="K208" s="19"/>
      <c r="L208" s="19"/>
      <c r="M208" s="19"/>
      <c r="N208" s="19"/>
      <c r="O208" s="19"/>
    </row>
    <row r="209" spans="1:15">
      <c r="A209" s="34"/>
      <c r="B209" s="7">
        <v>0.23214285714285715</v>
      </c>
      <c r="C209" s="7">
        <v>0.45089285714285715</v>
      </c>
      <c r="D209" s="7">
        <v>4.0178571428571432E-2</v>
      </c>
      <c r="E209" s="7">
        <v>4.464285714285714E-3</v>
      </c>
      <c r="F209" s="7">
        <v>0.27232142857142855</v>
      </c>
      <c r="G209" s="2">
        <v>1</v>
      </c>
      <c r="I209" s="11"/>
      <c r="J209" s="19"/>
      <c r="K209" s="19"/>
      <c r="L209" s="19"/>
      <c r="M209" s="19"/>
      <c r="N209" s="19"/>
      <c r="O209" s="19"/>
    </row>
    <row r="210" spans="1:15">
      <c r="A210" s="33" t="s">
        <v>47</v>
      </c>
      <c r="B210">
        <v>39</v>
      </c>
      <c r="C210">
        <v>69</v>
      </c>
      <c r="D210">
        <v>6</v>
      </c>
      <c r="E210">
        <v>0</v>
      </c>
      <c r="F210">
        <v>36</v>
      </c>
      <c r="G210" s="2">
        <v>150</v>
      </c>
      <c r="I210" s="11"/>
      <c r="J210" s="19"/>
      <c r="K210" s="19"/>
      <c r="L210" s="19"/>
      <c r="M210" s="19"/>
      <c r="N210" s="19"/>
      <c r="O210" s="19"/>
    </row>
    <row r="211" spans="1:15">
      <c r="A211" s="34"/>
      <c r="B211" s="9">
        <v>0.26</v>
      </c>
      <c r="C211" s="7">
        <v>0.46</v>
      </c>
      <c r="D211" s="7">
        <v>0.04</v>
      </c>
      <c r="E211" s="7">
        <v>0</v>
      </c>
      <c r="F211" s="7">
        <v>0.24</v>
      </c>
      <c r="G211" s="2">
        <v>1</v>
      </c>
      <c r="I211" s="11"/>
      <c r="J211" s="11"/>
      <c r="K211" s="11"/>
      <c r="L211" s="11"/>
      <c r="M211" s="11"/>
      <c r="N211" s="11"/>
      <c r="O211" s="11"/>
    </row>
    <row r="212" spans="1:15">
      <c r="A212" s="33" t="s">
        <v>48</v>
      </c>
      <c r="B212">
        <v>19</v>
      </c>
      <c r="C212">
        <v>53</v>
      </c>
      <c r="D212">
        <v>6</v>
      </c>
      <c r="E212">
        <v>2</v>
      </c>
      <c r="F212">
        <v>11</v>
      </c>
      <c r="G212" s="2">
        <v>91</v>
      </c>
      <c r="I212" s="11"/>
      <c r="J212" s="11"/>
      <c r="K212" s="11"/>
      <c r="L212" s="11"/>
      <c r="M212" s="11"/>
      <c r="N212" s="11"/>
      <c r="O212" s="11"/>
    </row>
    <row r="213" spans="1:15">
      <c r="A213" s="34"/>
      <c r="B213" s="7">
        <v>0.2087912087912088</v>
      </c>
      <c r="C213" s="7">
        <v>0.58241758241758246</v>
      </c>
      <c r="D213" s="7">
        <v>6.5934065934065936E-2</v>
      </c>
      <c r="E213" s="7">
        <v>2.197802197802198E-2</v>
      </c>
      <c r="F213" s="7">
        <v>0.12087912087912088</v>
      </c>
      <c r="G213" s="2">
        <v>1</v>
      </c>
      <c r="I213" s="11"/>
      <c r="J213" s="11"/>
      <c r="K213" s="11"/>
      <c r="L213" s="11"/>
      <c r="M213" s="11"/>
      <c r="N213" s="11"/>
      <c r="O213" s="11"/>
    </row>
    <row r="214" spans="1:15">
      <c r="B214" s="6"/>
      <c r="C214" s="6"/>
      <c r="D214" s="6"/>
      <c r="E214" s="6"/>
      <c r="F214" s="6" t="s">
        <v>38</v>
      </c>
      <c r="G214" s="10">
        <v>465</v>
      </c>
      <c r="I214" s="11"/>
      <c r="J214" s="11"/>
      <c r="K214" s="11"/>
      <c r="L214" s="11"/>
      <c r="M214" s="11"/>
      <c r="N214" s="11"/>
      <c r="O214" s="11"/>
    </row>
    <row r="215" spans="1:15">
      <c r="B215" s="6"/>
      <c r="C215" s="6"/>
      <c r="D215" s="6"/>
      <c r="E215" s="6"/>
      <c r="F215" s="6"/>
      <c r="G215" s="18"/>
      <c r="I215" s="11"/>
      <c r="J215" s="11"/>
      <c r="K215" s="11"/>
      <c r="L215" s="11"/>
      <c r="M215" s="11"/>
      <c r="N215" s="11"/>
      <c r="O215" s="11"/>
    </row>
    <row r="216" spans="1:15">
      <c r="B216" s="6"/>
      <c r="C216" s="6"/>
      <c r="D216" s="6"/>
      <c r="E216" s="6"/>
      <c r="F216" s="6"/>
      <c r="G216" s="18"/>
      <c r="I216" s="11"/>
      <c r="J216" s="11"/>
      <c r="K216" s="11"/>
      <c r="L216" s="11"/>
      <c r="M216" s="11"/>
      <c r="N216" s="11"/>
      <c r="O216" s="11"/>
    </row>
    <row r="217" spans="1:15">
      <c r="B217" s="6"/>
      <c r="C217" s="6"/>
      <c r="D217" s="6"/>
      <c r="E217" s="6"/>
      <c r="F217" s="6"/>
      <c r="G217" s="18"/>
      <c r="I217" s="11"/>
      <c r="J217" s="11"/>
      <c r="K217" s="11"/>
      <c r="L217" s="11"/>
      <c r="M217" s="11"/>
      <c r="N217" s="11"/>
      <c r="O217" s="11"/>
    </row>
    <row r="218" spans="1:15">
      <c r="B218" s="6"/>
      <c r="C218" s="6"/>
      <c r="D218" s="6"/>
      <c r="E218" s="6"/>
      <c r="F218" s="6"/>
      <c r="G218" s="18"/>
      <c r="I218" s="11"/>
      <c r="J218" s="11"/>
      <c r="K218" s="11"/>
      <c r="L218" s="11"/>
      <c r="M218" s="11"/>
      <c r="N218" s="11"/>
      <c r="O218" s="11"/>
    </row>
    <row r="219" spans="1:15">
      <c r="I219" s="11"/>
      <c r="J219" s="11"/>
      <c r="K219" s="11"/>
      <c r="L219" s="11"/>
      <c r="M219" s="11"/>
      <c r="N219" s="11"/>
      <c r="O219" s="11"/>
    </row>
    <row r="220" spans="1:15">
      <c r="I220" s="11"/>
      <c r="J220" s="11"/>
      <c r="K220" s="11"/>
      <c r="L220" s="11"/>
      <c r="M220" s="11"/>
      <c r="N220" s="11"/>
      <c r="O220" s="11"/>
    </row>
    <row r="221" spans="1:15">
      <c r="I221" s="11"/>
      <c r="J221" s="11"/>
      <c r="K221" s="11"/>
      <c r="L221" s="11"/>
      <c r="M221" s="11"/>
      <c r="N221" s="11"/>
      <c r="O221" s="11"/>
    </row>
    <row r="222" spans="1:15">
      <c r="I222" s="11"/>
      <c r="J222" s="11"/>
      <c r="K222" s="11"/>
      <c r="L222" s="11"/>
      <c r="M222" s="11"/>
      <c r="N222" s="11"/>
      <c r="O222" s="11"/>
    </row>
    <row r="223" spans="1:15">
      <c r="A223" s="5" t="s">
        <v>54</v>
      </c>
      <c r="I223" s="11"/>
      <c r="J223" s="11"/>
      <c r="K223" s="11"/>
      <c r="L223" s="11"/>
      <c r="M223" s="11"/>
      <c r="N223" s="11"/>
      <c r="O223" s="11"/>
    </row>
    <row r="224" spans="1:15" ht="51">
      <c r="A224" s="2"/>
      <c r="B224" s="35" t="s">
        <v>56</v>
      </c>
      <c r="C224" s="36" t="s">
        <v>57</v>
      </c>
      <c r="D224" s="36" t="s">
        <v>58</v>
      </c>
      <c r="E224" s="36" t="s">
        <v>59</v>
      </c>
      <c r="F224" s="36" t="s">
        <v>60</v>
      </c>
      <c r="G224" s="2" t="s">
        <v>38</v>
      </c>
      <c r="I224" s="11"/>
      <c r="J224" s="11"/>
      <c r="K224" s="11"/>
      <c r="L224" s="11"/>
      <c r="M224" s="11"/>
      <c r="N224" s="11"/>
      <c r="O224" s="11"/>
    </row>
    <row r="225" spans="1:15">
      <c r="A225" s="33" t="s">
        <v>46</v>
      </c>
      <c r="B225">
        <v>54</v>
      </c>
      <c r="C225">
        <v>96</v>
      </c>
      <c r="D225">
        <v>11</v>
      </c>
      <c r="E225">
        <v>4</v>
      </c>
      <c r="F225">
        <v>54</v>
      </c>
      <c r="G225" s="2">
        <v>219</v>
      </c>
      <c r="I225" s="11"/>
      <c r="J225" s="19"/>
      <c r="K225" s="19"/>
      <c r="L225" s="19"/>
      <c r="M225" s="19"/>
      <c r="N225" s="19"/>
      <c r="O225" s="19"/>
    </row>
    <row r="226" spans="1:15">
      <c r="A226" s="34"/>
      <c r="B226" s="7">
        <v>0.24657534246575341</v>
      </c>
      <c r="C226" s="7">
        <v>0.43835616438356162</v>
      </c>
      <c r="D226" s="7">
        <v>5.0228310502283102E-2</v>
      </c>
      <c r="E226" s="7">
        <v>1.8264840182648401E-2</v>
      </c>
      <c r="F226" s="7">
        <v>0.24657534246575341</v>
      </c>
      <c r="G226" s="2">
        <v>0.99999999999999989</v>
      </c>
      <c r="I226" s="11"/>
      <c r="J226" s="19"/>
      <c r="K226" s="19"/>
      <c r="L226" s="19"/>
      <c r="M226" s="19"/>
      <c r="N226" s="19"/>
      <c r="O226" s="19"/>
    </row>
    <row r="227" spans="1:15">
      <c r="A227" s="33" t="s">
        <v>47</v>
      </c>
      <c r="B227">
        <v>28</v>
      </c>
      <c r="C227">
        <v>67</v>
      </c>
      <c r="D227">
        <v>10</v>
      </c>
      <c r="E227">
        <v>1</v>
      </c>
      <c r="F227">
        <v>40</v>
      </c>
      <c r="G227" s="2">
        <v>146</v>
      </c>
      <c r="I227" s="11"/>
      <c r="J227" s="19"/>
      <c r="K227" s="19"/>
      <c r="L227" s="19"/>
      <c r="M227" s="19"/>
      <c r="N227" s="19"/>
      <c r="O227" s="19"/>
    </row>
    <row r="228" spans="1:15">
      <c r="A228" s="34"/>
      <c r="B228" s="9">
        <v>0.19178082191780821</v>
      </c>
      <c r="C228" s="7">
        <v>0.4589041095890411</v>
      </c>
      <c r="D228" s="7">
        <v>6.8493150684931503E-2</v>
      </c>
      <c r="E228" s="7">
        <v>6.8493150684931503E-3</v>
      </c>
      <c r="F228" s="7">
        <v>0.27397260273972601</v>
      </c>
      <c r="G228" s="2">
        <v>1</v>
      </c>
      <c r="I228" s="11"/>
      <c r="J228" s="11"/>
      <c r="K228" s="11"/>
      <c r="L228" s="11"/>
      <c r="M228" s="11"/>
      <c r="N228" s="11"/>
      <c r="O228" s="11"/>
    </row>
    <row r="229" spans="1:15">
      <c r="A229" s="33" t="s">
        <v>48</v>
      </c>
      <c r="B229">
        <v>10</v>
      </c>
      <c r="C229">
        <v>53</v>
      </c>
      <c r="D229">
        <v>10</v>
      </c>
      <c r="E229">
        <v>1</v>
      </c>
      <c r="F229">
        <v>18</v>
      </c>
      <c r="G229" s="2">
        <v>92</v>
      </c>
      <c r="I229" s="11"/>
      <c r="J229" s="11"/>
      <c r="K229" s="11"/>
      <c r="L229" s="11"/>
      <c r="M229" s="11"/>
      <c r="N229" s="11"/>
      <c r="O229" s="11"/>
    </row>
    <row r="230" spans="1:15">
      <c r="A230" s="34"/>
      <c r="B230" s="7">
        <v>0.10869565217391304</v>
      </c>
      <c r="C230" s="7">
        <v>0.57608695652173914</v>
      </c>
      <c r="D230" s="7">
        <v>0.10869565217391304</v>
      </c>
      <c r="E230" s="7">
        <v>1.0869565217391304E-2</v>
      </c>
      <c r="F230" s="7">
        <v>0.19565217391304349</v>
      </c>
      <c r="G230" s="2">
        <v>1.0000000000000002</v>
      </c>
      <c r="I230" s="11"/>
      <c r="J230" s="11"/>
      <c r="K230" s="11"/>
      <c r="L230" s="11"/>
      <c r="M230" s="11"/>
      <c r="N230" s="11"/>
      <c r="O230" s="11"/>
    </row>
    <row r="231" spans="1:15">
      <c r="B231" s="6"/>
      <c r="C231" s="6"/>
      <c r="D231" s="6"/>
      <c r="E231" s="6"/>
      <c r="F231" s="6" t="s">
        <v>38</v>
      </c>
      <c r="G231" s="10">
        <v>457</v>
      </c>
      <c r="I231" s="11"/>
      <c r="J231" s="11"/>
      <c r="K231" s="11"/>
      <c r="L231" s="11"/>
      <c r="M231" s="11"/>
      <c r="N231" s="11"/>
      <c r="O231" s="11"/>
    </row>
    <row r="232" spans="1:15">
      <c r="B232" s="6"/>
      <c r="C232" s="6"/>
      <c r="D232" s="6"/>
      <c r="E232" s="6"/>
      <c r="F232" s="6"/>
      <c r="G232" s="18"/>
      <c r="I232" s="11"/>
      <c r="J232" s="11"/>
      <c r="K232" s="11"/>
      <c r="L232" s="11"/>
      <c r="M232" s="11"/>
      <c r="N232" s="11"/>
      <c r="O232" s="11"/>
    </row>
    <row r="233" spans="1:15">
      <c r="B233" s="6"/>
      <c r="C233" s="6"/>
      <c r="D233" s="6"/>
      <c r="E233" s="6"/>
      <c r="F233" s="6"/>
      <c r="G233" s="18"/>
      <c r="I233" s="11"/>
      <c r="J233" s="11"/>
      <c r="K233" s="11"/>
      <c r="L233" s="11"/>
      <c r="M233" s="11"/>
      <c r="N233" s="11"/>
      <c r="O233" s="11"/>
    </row>
    <row r="234" spans="1:15">
      <c r="B234" s="6"/>
      <c r="C234" s="6"/>
      <c r="D234" s="6"/>
      <c r="E234" s="6"/>
      <c r="F234" s="6"/>
      <c r="G234" s="18"/>
      <c r="I234" s="11"/>
      <c r="J234" s="11"/>
      <c r="K234" s="11"/>
      <c r="L234" s="11"/>
      <c r="M234" s="11"/>
      <c r="N234" s="11"/>
      <c r="O234" s="11"/>
    </row>
    <row r="235" spans="1:15">
      <c r="B235" s="6"/>
      <c r="C235" s="6"/>
      <c r="D235" s="6"/>
      <c r="E235" s="6"/>
      <c r="F235" s="6"/>
      <c r="G235" s="18"/>
      <c r="I235" s="11"/>
      <c r="J235" s="11"/>
      <c r="K235" s="11"/>
      <c r="L235" s="11"/>
      <c r="M235" s="11"/>
      <c r="N235" s="11"/>
      <c r="O235" s="11"/>
    </row>
    <row r="236" spans="1:15">
      <c r="I236" s="11"/>
      <c r="J236" s="11"/>
      <c r="K236" s="11"/>
      <c r="L236" s="11"/>
      <c r="M236" s="11"/>
      <c r="N236" s="11"/>
      <c r="O236" s="11"/>
    </row>
    <row r="237" spans="1:15">
      <c r="I237" s="11"/>
      <c r="J237" s="11"/>
      <c r="K237" s="11"/>
      <c r="L237" s="11"/>
      <c r="M237" s="11"/>
      <c r="N237" s="11"/>
      <c r="O237" s="11"/>
    </row>
    <row r="238" spans="1:15">
      <c r="I238" s="11"/>
      <c r="J238" s="11"/>
      <c r="K238" s="11"/>
      <c r="L238" s="11"/>
      <c r="M238" s="11"/>
      <c r="N238" s="11"/>
      <c r="O238" s="11"/>
    </row>
    <row r="239" spans="1:15">
      <c r="I239" s="11"/>
      <c r="J239" s="11"/>
      <c r="K239" s="11"/>
      <c r="L239" s="11"/>
      <c r="M239" s="11"/>
      <c r="N239" s="11"/>
      <c r="O239" s="11"/>
    </row>
    <row r="240" spans="1:15">
      <c r="A240" s="5" t="s">
        <v>55</v>
      </c>
      <c r="I240" s="11"/>
      <c r="J240" s="11"/>
      <c r="K240" s="11"/>
      <c r="L240" s="11"/>
      <c r="M240" s="11"/>
      <c r="N240" s="11"/>
      <c r="O240" s="11"/>
    </row>
    <row r="241" spans="1:15" ht="51">
      <c r="A241" s="2"/>
      <c r="B241" s="35" t="s">
        <v>56</v>
      </c>
      <c r="C241" s="36" t="s">
        <v>57</v>
      </c>
      <c r="D241" s="36" t="s">
        <v>58</v>
      </c>
      <c r="E241" s="36" t="s">
        <v>59</v>
      </c>
      <c r="F241" s="36" t="s">
        <v>60</v>
      </c>
      <c r="G241" s="2" t="s">
        <v>38</v>
      </c>
      <c r="I241" s="11"/>
      <c r="J241" s="11"/>
      <c r="K241" s="11"/>
      <c r="L241" s="11"/>
      <c r="M241" s="11"/>
      <c r="N241" s="11"/>
      <c r="O241" s="11"/>
    </row>
    <row r="242" spans="1:15">
      <c r="A242" s="33" t="s">
        <v>46</v>
      </c>
      <c r="B242">
        <v>60</v>
      </c>
      <c r="C242">
        <v>127</v>
      </c>
      <c r="D242">
        <v>6</v>
      </c>
      <c r="E242">
        <v>2</v>
      </c>
      <c r="F242">
        <v>14</v>
      </c>
      <c r="G242" s="2">
        <v>209</v>
      </c>
      <c r="I242" s="11"/>
      <c r="J242" s="19"/>
      <c r="K242" s="19"/>
      <c r="L242" s="19"/>
      <c r="M242" s="19"/>
      <c r="N242" s="19"/>
      <c r="O242" s="19"/>
    </row>
    <row r="243" spans="1:15">
      <c r="A243" s="34"/>
      <c r="B243" s="7">
        <v>0.28708133971291866</v>
      </c>
      <c r="C243" s="7">
        <v>0.60765550239234445</v>
      </c>
      <c r="D243" s="7">
        <v>2.8708133971291867E-2</v>
      </c>
      <c r="E243" s="7">
        <v>9.5693779904306216E-3</v>
      </c>
      <c r="F243" s="7">
        <v>6.6985645933014357E-2</v>
      </c>
      <c r="G243" s="2">
        <v>1</v>
      </c>
      <c r="I243" s="11"/>
      <c r="J243" s="19"/>
      <c r="K243" s="19"/>
      <c r="L243" s="19"/>
      <c r="M243" s="19"/>
      <c r="N243" s="19"/>
      <c r="O243" s="19"/>
    </row>
    <row r="244" spans="1:15">
      <c r="A244" s="33" t="s">
        <v>47</v>
      </c>
      <c r="B244">
        <v>49</v>
      </c>
      <c r="C244">
        <v>73</v>
      </c>
      <c r="D244">
        <v>6</v>
      </c>
      <c r="E244">
        <v>0</v>
      </c>
      <c r="F244">
        <v>14</v>
      </c>
      <c r="G244" s="2">
        <v>142</v>
      </c>
      <c r="I244" s="11"/>
      <c r="J244" s="19"/>
      <c r="K244" s="19"/>
      <c r="L244" s="19"/>
      <c r="M244" s="19"/>
      <c r="N244" s="19"/>
      <c r="O244" s="19"/>
    </row>
    <row r="245" spans="1:15">
      <c r="A245" s="34"/>
      <c r="B245" s="9">
        <v>0.34507042253521125</v>
      </c>
      <c r="C245" s="7">
        <v>0.5140845070422535</v>
      </c>
      <c r="D245" s="7">
        <v>4.2253521126760563E-2</v>
      </c>
      <c r="E245" s="7">
        <v>0</v>
      </c>
      <c r="F245" s="7">
        <v>9.8591549295774641E-2</v>
      </c>
      <c r="G245" s="2">
        <v>0.99999999999999989</v>
      </c>
      <c r="I245" s="11"/>
      <c r="J245" s="11"/>
      <c r="K245" s="11"/>
      <c r="L245" s="11"/>
      <c r="M245" s="11"/>
      <c r="N245" s="11"/>
      <c r="O245" s="11"/>
    </row>
    <row r="246" spans="1:15">
      <c r="A246" s="33" t="s">
        <v>48</v>
      </c>
      <c r="B246">
        <v>24</v>
      </c>
      <c r="C246">
        <v>55</v>
      </c>
      <c r="D246">
        <v>2</v>
      </c>
      <c r="E246">
        <v>1</v>
      </c>
      <c r="F246">
        <v>17</v>
      </c>
      <c r="G246" s="2">
        <v>99</v>
      </c>
      <c r="I246" s="11"/>
      <c r="J246" s="11"/>
      <c r="K246" s="11"/>
      <c r="L246" s="11"/>
      <c r="M246" s="11"/>
      <c r="N246" s="11"/>
      <c r="O246" s="11"/>
    </row>
    <row r="247" spans="1:15">
      <c r="A247" s="34"/>
      <c r="B247" s="7">
        <v>0.24242424242424243</v>
      </c>
      <c r="C247" s="7">
        <v>0.55555555555555558</v>
      </c>
      <c r="D247" s="7">
        <v>2.0202020202020204E-2</v>
      </c>
      <c r="E247" s="7">
        <v>1.0101010101010102E-2</v>
      </c>
      <c r="F247" s="7">
        <v>0.17171717171717171</v>
      </c>
      <c r="G247" s="2">
        <v>1</v>
      </c>
      <c r="I247" s="11"/>
      <c r="J247" s="11"/>
      <c r="K247" s="11"/>
      <c r="L247" s="11"/>
      <c r="M247" s="11"/>
      <c r="N247" s="11"/>
      <c r="O247" s="11"/>
    </row>
    <row r="248" spans="1:15">
      <c r="B248" s="6"/>
      <c r="C248" s="6"/>
      <c r="D248" s="6"/>
      <c r="E248" s="6"/>
      <c r="F248" s="6" t="s">
        <v>38</v>
      </c>
      <c r="G248" s="10">
        <v>450</v>
      </c>
      <c r="I248" s="11"/>
      <c r="J248" s="11"/>
      <c r="K248" s="11"/>
      <c r="L248" s="11"/>
      <c r="M248" s="11"/>
      <c r="N248" s="11"/>
      <c r="O248" s="11"/>
    </row>
    <row r="249" spans="1:15">
      <c r="B249" s="6"/>
      <c r="C249" s="6"/>
      <c r="D249" s="6"/>
      <c r="E249" s="6"/>
      <c r="F249" s="6"/>
      <c r="G249" s="18"/>
      <c r="I249" s="11"/>
      <c r="J249" s="11"/>
      <c r="K249" s="11"/>
      <c r="L249" s="11"/>
      <c r="M249" s="11"/>
      <c r="N249" s="11"/>
      <c r="O249" s="11"/>
    </row>
    <row r="250" spans="1:15">
      <c r="B250" s="6"/>
      <c r="C250" s="6"/>
      <c r="D250" s="6"/>
      <c r="E250" s="6"/>
      <c r="F250" s="6"/>
      <c r="G250" s="18"/>
      <c r="I250" s="11"/>
      <c r="J250" s="11"/>
      <c r="K250" s="11"/>
      <c r="L250" s="11"/>
      <c r="M250" s="11"/>
      <c r="N250" s="11"/>
      <c r="O250" s="11"/>
    </row>
    <row r="251" spans="1:15">
      <c r="B251" s="6"/>
      <c r="C251" s="6"/>
      <c r="D251" s="6"/>
      <c r="E251" s="6"/>
      <c r="F251" s="6"/>
      <c r="G251" s="18"/>
      <c r="I251" s="11"/>
      <c r="J251" s="11"/>
      <c r="K251" s="11"/>
      <c r="L251" s="11"/>
      <c r="M251" s="11"/>
      <c r="N251" s="11"/>
      <c r="O251" s="11"/>
    </row>
    <row r="252" spans="1:15">
      <c r="B252" s="6"/>
      <c r="C252" s="6"/>
      <c r="D252" s="6"/>
      <c r="E252" s="6"/>
      <c r="F252" s="6"/>
      <c r="G252" s="18"/>
      <c r="I252" s="11"/>
      <c r="J252" s="11"/>
      <c r="K252" s="11"/>
      <c r="L252" s="11"/>
      <c r="M252" s="11"/>
      <c r="N252" s="11"/>
      <c r="O252" s="11"/>
    </row>
    <row r="253" spans="1:15">
      <c r="I253" s="11"/>
      <c r="J253" s="11"/>
      <c r="K253" s="11"/>
      <c r="L253" s="11"/>
      <c r="M253" s="11"/>
      <c r="N253" s="11"/>
      <c r="O253" s="11"/>
    </row>
    <row r="254" spans="1:15">
      <c r="I254" s="11"/>
      <c r="J254" s="11"/>
      <c r="K254" s="11"/>
      <c r="L254" s="11"/>
      <c r="M254" s="11"/>
      <c r="N254" s="11"/>
      <c r="O254" s="11"/>
    </row>
    <row r="255" spans="1:15">
      <c r="I255" s="11"/>
      <c r="J255" s="11"/>
      <c r="K255" s="11"/>
      <c r="L255" s="11"/>
      <c r="M255" s="11"/>
      <c r="N255" s="11"/>
      <c r="O255" s="11"/>
    </row>
    <row r="256" spans="1:15">
      <c r="I256" s="11"/>
      <c r="J256" s="11"/>
      <c r="K256" s="11"/>
      <c r="L256" s="11"/>
      <c r="M256" s="11"/>
      <c r="N256" s="11"/>
      <c r="O256" s="11"/>
    </row>
    <row r="257" spans="1:15">
      <c r="A257" s="5" t="s">
        <v>21</v>
      </c>
      <c r="I257" s="11"/>
      <c r="J257" s="11"/>
      <c r="K257" s="11"/>
      <c r="L257" s="11"/>
      <c r="M257" s="11"/>
      <c r="N257" s="11"/>
      <c r="O257" s="11"/>
    </row>
    <row r="258" spans="1:15" ht="51">
      <c r="A258" s="2"/>
      <c r="B258" s="35" t="s">
        <v>56</v>
      </c>
      <c r="C258" s="36" t="s">
        <v>57</v>
      </c>
      <c r="D258" s="36" t="s">
        <v>58</v>
      </c>
      <c r="E258" s="36" t="s">
        <v>59</v>
      </c>
      <c r="F258" s="36" t="s">
        <v>60</v>
      </c>
      <c r="G258" s="2" t="s">
        <v>38</v>
      </c>
      <c r="I258" s="11"/>
      <c r="J258" s="11"/>
      <c r="K258" s="11"/>
      <c r="L258" s="11"/>
      <c r="M258" s="11"/>
      <c r="N258" s="11"/>
      <c r="O258" s="11"/>
    </row>
    <row r="259" spans="1:15">
      <c r="A259" s="33" t="s">
        <v>46</v>
      </c>
      <c r="B259">
        <v>69</v>
      </c>
      <c r="C259">
        <v>127</v>
      </c>
      <c r="D259">
        <v>7</v>
      </c>
      <c r="E259">
        <v>1</v>
      </c>
      <c r="F259">
        <v>11</v>
      </c>
      <c r="G259" s="2">
        <v>215</v>
      </c>
      <c r="I259" s="11"/>
      <c r="J259" s="19"/>
      <c r="K259" s="19"/>
      <c r="L259" s="19"/>
      <c r="M259" s="19"/>
      <c r="N259" s="19"/>
      <c r="O259" s="19"/>
    </row>
    <row r="260" spans="1:15">
      <c r="A260" s="34"/>
      <c r="B260" s="7">
        <v>0.32093023255813952</v>
      </c>
      <c r="C260" s="7">
        <v>0.59069767441860466</v>
      </c>
      <c r="D260" s="7">
        <v>3.255813953488372E-2</v>
      </c>
      <c r="E260" s="7">
        <v>4.6511627906976744E-3</v>
      </c>
      <c r="F260" s="7">
        <v>5.1162790697674418E-2</v>
      </c>
      <c r="G260" s="2">
        <v>0.99999999999999989</v>
      </c>
      <c r="I260" s="11"/>
      <c r="J260" s="19"/>
      <c r="K260" s="19"/>
      <c r="L260" s="19"/>
      <c r="M260" s="19"/>
      <c r="N260" s="19"/>
      <c r="O260" s="19"/>
    </row>
    <row r="261" spans="1:15">
      <c r="A261" s="33" t="s">
        <v>47</v>
      </c>
      <c r="B261">
        <v>41</v>
      </c>
      <c r="C261">
        <v>83</v>
      </c>
      <c r="D261">
        <v>11</v>
      </c>
      <c r="E261">
        <v>0</v>
      </c>
      <c r="F261">
        <v>7</v>
      </c>
      <c r="G261" s="2">
        <v>142</v>
      </c>
      <c r="I261" s="11"/>
      <c r="J261" s="19"/>
      <c r="K261" s="19"/>
      <c r="L261" s="19"/>
      <c r="M261" s="19"/>
      <c r="N261" s="19"/>
      <c r="O261" s="19"/>
    </row>
    <row r="262" spans="1:15">
      <c r="A262" s="34"/>
      <c r="B262" s="9">
        <v>0.28873239436619719</v>
      </c>
      <c r="C262" s="7">
        <v>0.58450704225352113</v>
      </c>
      <c r="D262" s="7">
        <v>7.746478873239436E-2</v>
      </c>
      <c r="E262" s="7">
        <v>0</v>
      </c>
      <c r="F262" s="7">
        <v>4.9295774647887321E-2</v>
      </c>
      <c r="G262" s="2">
        <v>1</v>
      </c>
      <c r="I262" s="11"/>
      <c r="J262" s="11"/>
      <c r="K262" s="11"/>
      <c r="L262" s="11"/>
      <c r="M262" s="11"/>
      <c r="N262" s="11"/>
      <c r="O262" s="11"/>
    </row>
    <row r="263" spans="1:15">
      <c r="A263" s="33" t="s">
        <v>48</v>
      </c>
      <c r="B263">
        <v>22</v>
      </c>
      <c r="C263">
        <v>58</v>
      </c>
      <c r="D263">
        <v>6</v>
      </c>
      <c r="E263">
        <v>0</v>
      </c>
      <c r="F263">
        <v>12</v>
      </c>
      <c r="G263" s="2">
        <v>98</v>
      </c>
      <c r="I263" s="11"/>
      <c r="J263" s="11"/>
      <c r="K263" s="11"/>
      <c r="L263" s="11"/>
      <c r="M263" s="11"/>
      <c r="N263" s="11"/>
      <c r="O263" s="11"/>
    </row>
    <row r="264" spans="1:15">
      <c r="A264" s="34"/>
      <c r="B264" s="7">
        <v>0.22448979591836735</v>
      </c>
      <c r="C264" s="7">
        <v>0.59183673469387754</v>
      </c>
      <c r="D264" s="7">
        <v>6.1224489795918366E-2</v>
      </c>
      <c r="E264" s="7">
        <v>0</v>
      </c>
      <c r="F264" s="7">
        <v>0.12244897959183673</v>
      </c>
      <c r="G264" s="2">
        <v>1</v>
      </c>
      <c r="I264" s="11"/>
      <c r="J264" s="11"/>
      <c r="K264" s="11"/>
      <c r="L264" s="11"/>
      <c r="M264" s="11"/>
      <c r="N264" s="11"/>
      <c r="O264" s="11"/>
    </row>
    <row r="265" spans="1:15">
      <c r="B265" s="6"/>
      <c r="C265" s="6"/>
      <c r="D265" s="6"/>
      <c r="E265" s="6"/>
      <c r="F265" s="6" t="s">
        <v>38</v>
      </c>
      <c r="G265" s="10">
        <v>455</v>
      </c>
      <c r="I265" s="11"/>
      <c r="J265" s="11"/>
      <c r="K265" s="11"/>
      <c r="L265" s="11"/>
      <c r="M265" s="11"/>
      <c r="N265" s="11"/>
      <c r="O265" s="11"/>
    </row>
    <row r="266" spans="1:15">
      <c r="B266" s="6"/>
      <c r="C266" s="6"/>
      <c r="D266" s="6"/>
      <c r="E266" s="6"/>
      <c r="F266" s="6"/>
      <c r="G266" s="18"/>
      <c r="I266" s="11"/>
      <c r="J266" s="11"/>
      <c r="K266" s="11"/>
      <c r="L266" s="11"/>
      <c r="M266" s="11"/>
      <c r="N266" s="11"/>
      <c r="O266" s="11"/>
    </row>
    <row r="267" spans="1:15">
      <c r="B267" s="6"/>
      <c r="C267" s="6"/>
      <c r="D267" s="6"/>
      <c r="E267" s="6"/>
      <c r="F267" s="6"/>
      <c r="G267" s="18"/>
      <c r="I267" s="11"/>
      <c r="J267" s="11"/>
      <c r="K267" s="11"/>
      <c r="L267" s="11"/>
      <c r="M267" s="11"/>
      <c r="N267" s="11"/>
      <c r="O267" s="11"/>
    </row>
    <row r="268" spans="1:15">
      <c r="B268" s="6"/>
      <c r="C268" s="6"/>
      <c r="D268" s="6"/>
      <c r="E268" s="6"/>
      <c r="F268" s="6"/>
      <c r="G268" s="18"/>
      <c r="I268" s="11"/>
      <c r="J268" s="11"/>
      <c r="K268" s="11"/>
      <c r="L268" s="11"/>
      <c r="M268" s="11"/>
      <c r="N268" s="11"/>
      <c r="O268" s="11"/>
    </row>
    <row r="269" spans="1:15">
      <c r="B269" s="6"/>
      <c r="C269" s="6"/>
      <c r="D269" s="6"/>
      <c r="E269" s="6"/>
      <c r="F269" s="6"/>
      <c r="G269" s="18"/>
      <c r="I269" s="11"/>
      <c r="J269" s="11"/>
      <c r="K269" s="11"/>
      <c r="L269" s="11"/>
      <c r="M269" s="11"/>
      <c r="N269" s="11"/>
      <c r="O269" s="11"/>
    </row>
    <row r="270" spans="1:15">
      <c r="B270" s="6"/>
      <c r="C270" s="6"/>
      <c r="D270" s="6"/>
      <c r="E270" s="6"/>
      <c r="F270" s="6"/>
      <c r="G270" s="18"/>
      <c r="I270" s="11"/>
      <c r="J270" s="11"/>
      <c r="K270" s="11"/>
      <c r="L270" s="11"/>
      <c r="M270" s="11"/>
      <c r="N270" s="11"/>
      <c r="O270" s="11"/>
    </row>
    <row r="271" spans="1:15">
      <c r="I271" s="11"/>
      <c r="J271" s="11"/>
      <c r="K271" s="11"/>
      <c r="L271" s="11"/>
      <c r="M271" s="11"/>
      <c r="N271" s="11"/>
      <c r="O271" s="11"/>
    </row>
    <row r="272" spans="1:15">
      <c r="I272" s="11"/>
      <c r="J272" s="11"/>
      <c r="K272" s="11"/>
      <c r="L272" s="11"/>
      <c r="M272" s="11"/>
      <c r="N272" s="11"/>
      <c r="O272" s="11"/>
    </row>
    <row r="273" spans="1:15">
      <c r="I273" s="11"/>
      <c r="J273" s="11"/>
      <c r="K273" s="11"/>
      <c r="L273" s="11"/>
      <c r="M273" s="11"/>
      <c r="N273" s="11"/>
      <c r="O273" s="11"/>
    </row>
    <row r="274" spans="1:15">
      <c r="I274" s="11"/>
      <c r="J274" s="11"/>
      <c r="K274" s="11"/>
      <c r="L274" s="11"/>
      <c r="M274" s="11"/>
      <c r="N274" s="11"/>
      <c r="O274" s="11"/>
    </row>
    <row r="275" spans="1:15">
      <c r="I275" s="11"/>
      <c r="J275" s="11"/>
      <c r="K275" s="11"/>
      <c r="L275" s="11"/>
      <c r="M275" s="11"/>
      <c r="N275" s="11"/>
      <c r="O275" s="11"/>
    </row>
    <row r="276" spans="1:15">
      <c r="A276" s="5" t="s">
        <v>44</v>
      </c>
      <c r="I276" s="11"/>
      <c r="J276" s="11"/>
      <c r="K276" s="11"/>
      <c r="L276" s="11"/>
      <c r="M276" s="11"/>
      <c r="N276" s="11"/>
      <c r="O276" s="11"/>
    </row>
    <row r="277" spans="1:15" ht="51">
      <c r="A277" s="2"/>
      <c r="B277" s="35" t="s">
        <v>56</v>
      </c>
      <c r="C277" s="36" t="s">
        <v>57</v>
      </c>
      <c r="D277" s="36" t="s">
        <v>58</v>
      </c>
      <c r="E277" s="36" t="s">
        <v>59</v>
      </c>
      <c r="F277" s="36" t="s">
        <v>60</v>
      </c>
      <c r="G277" s="2" t="s">
        <v>38</v>
      </c>
      <c r="I277" s="11"/>
      <c r="J277" s="11"/>
      <c r="K277" s="11"/>
      <c r="L277" s="11"/>
      <c r="M277" s="11"/>
      <c r="N277" s="11"/>
      <c r="O277" s="11"/>
    </row>
    <row r="278" spans="1:15">
      <c r="A278" s="33" t="s">
        <v>46</v>
      </c>
      <c r="B278">
        <v>65</v>
      </c>
      <c r="C278">
        <v>134</v>
      </c>
      <c r="D278">
        <v>5</v>
      </c>
      <c r="E278">
        <v>2</v>
      </c>
      <c r="F278">
        <v>10</v>
      </c>
      <c r="G278" s="2">
        <v>216</v>
      </c>
      <c r="I278" s="11"/>
      <c r="J278" s="19"/>
      <c r="K278" s="19"/>
      <c r="L278" s="19"/>
      <c r="M278" s="19"/>
      <c r="N278" s="19"/>
      <c r="O278" s="19"/>
    </row>
    <row r="279" spans="1:15">
      <c r="A279" s="34"/>
      <c r="B279" s="7">
        <v>0.30092592592592593</v>
      </c>
      <c r="C279" s="7">
        <v>0.62037037037037035</v>
      </c>
      <c r="D279" s="7">
        <v>2.3148148148148147E-2</v>
      </c>
      <c r="E279" s="7">
        <v>9.2592592592592587E-3</v>
      </c>
      <c r="F279" s="7">
        <v>4.6296296296296294E-2</v>
      </c>
      <c r="G279" s="2">
        <v>1</v>
      </c>
      <c r="I279" s="11"/>
      <c r="J279" s="19"/>
      <c r="K279" s="19"/>
      <c r="L279" s="19"/>
      <c r="M279" s="19"/>
      <c r="N279" s="19"/>
      <c r="O279" s="19"/>
    </row>
    <row r="280" spans="1:15">
      <c r="A280" s="33" t="s">
        <v>47</v>
      </c>
      <c r="B280">
        <v>41</v>
      </c>
      <c r="C280">
        <v>88</v>
      </c>
      <c r="D280">
        <v>3</v>
      </c>
      <c r="E280">
        <v>0</v>
      </c>
      <c r="F280">
        <v>10</v>
      </c>
      <c r="G280" s="2">
        <v>142</v>
      </c>
      <c r="I280" s="11"/>
      <c r="J280" s="19"/>
      <c r="K280" s="19"/>
      <c r="L280" s="19"/>
      <c r="M280" s="19"/>
      <c r="N280" s="19"/>
      <c r="O280" s="19"/>
    </row>
    <row r="281" spans="1:15">
      <c r="A281" s="34"/>
      <c r="B281" s="9">
        <v>0.28873239436619719</v>
      </c>
      <c r="C281" s="7">
        <v>0.61971830985915488</v>
      </c>
      <c r="D281" s="7">
        <v>2.1126760563380281E-2</v>
      </c>
      <c r="E281" s="7">
        <v>0</v>
      </c>
      <c r="F281" s="7">
        <v>7.0422535211267609E-2</v>
      </c>
      <c r="G281" s="2">
        <v>0.99999999999999989</v>
      </c>
      <c r="I281" s="11"/>
      <c r="J281" s="11"/>
      <c r="K281" s="11"/>
      <c r="L281" s="11"/>
      <c r="M281" s="11"/>
      <c r="N281" s="11"/>
      <c r="O281" s="11"/>
    </row>
    <row r="282" spans="1:15">
      <c r="A282" s="33" t="s">
        <v>48</v>
      </c>
      <c r="B282">
        <v>23</v>
      </c>
      <c r="C282">
        <v>56</v>
      </c>
      <c r="D282">
        <v>4</v>
      </c>
      <c r="E282">
        <v>0</v>
      </c>
      <c r="F282">
        <v>10</v>
      </c>
      <c r="G282" s="2">
        <v>93</v>
      </c>
      <c r="I282" s="11"/>
      <c r="J282" s="11"/>
      <c r="K282" s="11"/>
      <c r="L282" s="11"/>
      <c r="M282" s="11"/>
      <c r="N282" s="11"/>
      <c r="O282" s="11"/>
    </row>
    <row r="283" spans="1:15">
      <c r="A283" s="34"/>
      <c r="B283" s="7">
        <v>0.24731182795698925</v>
      </c>
      <c r="C283" s="7">
        <v>0.60215053763440862</v>
      </c>
      <c r="D283" s="7">
        <v>4.3010752688172046E-2</v>
      </c>
      <c r="E283" s="7">
        <v>0</v>
      </c>
      <c r="F283" s="7">
        <v>0.10752688172043011</v>
      </c>
      <c r="G283" s="2">
        <v>1</v>
      </c>
      <c r="I283" s="11"/>
      <c r="J283" s="11"/>
      <c r="K283" s="11"/>
      <c r="L283" s="11"/>
      <c r="M283" s="11"/>
      <c r="N283" s="11"/>
      <c r="O283" s="11"/>
    </row>
    <row r="284" spans="1:15">
      <c r="B284" s="6"/>
      <c r="C284" s="6"/>
      <c r="D284" s="6"/>
      <c r="E284" s="6"/>
      <c r="F284" s="6" t="s">
        <v>38</v>
      </c>
      <c r="G284" s="10">
        <v>451</v>
      </c>
      <c r="I284" s="11"/>
      <c r="J284" s="11"/>
      <c r="K284" s="11"/>
      <c r="L284" s="11"/>
      <c r="M284" s="11"/>
      <c r="N284" s="11"/>
      <c r="O284" s="11"/>
    </row>
    <row r="285" spans="1:15">
      <c r="B285" s="6"/>
      <c r="C285" s="6"/>
      <c r="D285" s="6"/>
      <c r="E285" s="6"/>
      <c r="F285" s="6"/>
      <c r="G285" s="18"/>
      <c r="I285" s="11"/>
      <c r="J285" s="11"/>
      <c r="K285" s="11"/>
      <c r="L285" s="11"/>
      <c r="M285" s="11"/>
      <c r="N285" s="11"/>
      <c r="O285" s="11"/>
    </row>
    <row r="286" spans="1:15">
      <c r="B286" s="6"/>
      <c r="C286" s="6"/>
      <c r="D286" s="6"/>
      <c r="E286" s="6"/>
      <c r="F286" s="6"/>
      <c r="G286" s="18"/>
      <c r="I286" s="11"/>
      <c r="J286" s="11"/>
      <c r="K286" s="11"/>
      <c r="L286" s="11"/>
      <c r="M286" s="11"/>
      <c r="N286" s="11"/>
      <c r="O286" s="11"/>
    </row>
    <row r="287" spans="1:15">
      <c r="B287" s="6"/>
      <c r="C287" s="6"/>
      <c r="D287" s="6"/>
      <c r="E287" s="6"/>
      <c r="F287" s="6"/>
      <c r="G287" s="18"/>
      <c r="I287" s="11"/>
      <c r="J287" s="11"/>
      <c r="K287" s="11"/>
      <c r="L287" s="11"/>
      <c r="M287" s="11"/>
      <c r="N287" s="11"/>
      <c r="O287" s="11"/>
    </row>
    <row r="288" spans="1:15">
      <c r="B288" s="6"/>
      <c r="C288" s="6"/>
      <c r="D288" s="6"/>
      <c r="E288" s="6"/>
      <c r="F288" s="6"/>
      <c r="G288" s="18"/>
      <c r="I288" s="11"/>
      <c r="J288" s="11"/>
      <c r="K288" s="11"/>
      <c r="L288" s="11"/>
      <c r="M288" s="11"/>
      <c r="N288" s="11"/>
      <c r="O288" s="11"/>
    </row>
    <row r="289" spans="1:15">
      <c r="I289" s="11"/>
      <c r="J289" s="11"/>
      <c r="K289" s="11"/>
      <c r="L289" s="11"/>
      <c r="M289" s="11"/>
      <c r="N289" s="11"/>
      <c r="O289" s="11"/>
    </row>
    <row r="290" spans="1:15">
      <c r="I290" s="11"/>
      <c r="J290" s="11"/>
      <c r="K290" s="11"/>
      <c r="L290" s="11"/>
      <c r="M290" s="11"/>
      <c r="N290" s="11"/>
      <c r="O290" s="11"/>
    </row>
    <row r="291" spans="1:15">
      <c r="I291" s="11"/>
      <c r="J291" s="11"/>
      <c r="K291" s="11"/>
      <c r="L291" s="11"/>
      <c r="M291" s="11"/>
      <c r="N291" s="11"/>
      <c r="O291" s="11"/>
    </row>
    <row r="292" spans="1:15">
      <c r="I292" s="11"/>
      <c r="J292" s="11"/>
      <c r="K292" s="11"/>
      <c r="L292" s="11"/>
      <c r="M292" s="11"/>
      <c r="N292" s="11"/>
      <c r="O292" s="11"/>
    </row>
    <row r="293" spans="1:15">
      <c r="A293" s="5" t="s">
        <v>23</v>
      </c>
      <c r="I293" s="11"/>
      <c r="J293" s="11"/>
      <c r="K293" s="11"/>
      <c r="L293" s="11"/>
      <c r="M293" s="11"/>
      <c r="N293" s="11"/>
      <c r="O293" s="11"/>
    </row>
    <row r="294" spans="1:15" ht="51">
      <c r="A294" s="2"/>
      <c r="B294" s="35" t="s">
        <v>56</v>
      </c>
      <c r="C294" s="36" t="s">
        <v>57</v>
      </c>
      <c r="D294" s="36" t="s">
        <v>58</v>
      </c>
      <c r="E294" s="36" t="s">
        <v>59</v>
      </c>
      <c r="F294" s="36" t="s">
        <v>60</v>
      </c>
      <c r="G294" s="2" t="s">
        <v>38</v>
      </c>
      <c r="I294" s="11"/>
      <c r="J294" s="11"/>
      <c r="K294" s="11"/>
      <c r="L294" s="11"/>
      <c r="M294" s="11"/>
      <c r="N294" s="11"/>
      <c r="O294" s="11"/>
    </row>
    <row r="295" spans="1:15">
      <c r="A295" s="33" t="s">
        <v>46</v>
      </c>
      <c r="B295">
        <v>20</v>
      </c>
      <c r="C295">
        <v>68</v>
      </c>
      <c r="D295">
        <v>18</v>
      </c>
      <c r="E295">
        <v>1</v>
      </c>
      <c r="F295">
        <v>13</v>
      </c>
      <c r="G295" s="2">
        <v>120</v>
      </c>
      <c r="I295" s="11"/>
      <c r="J295" s="19"/>
      <c r="K295" s="19"/>
      <c r="L295" s="19"/>
      <c r="M295" s="19"/>
      <c r="N295" s="19"/>
      <c r="O295" s="19"/>
    </row>
    <row r="296" spans="1:15">
      <c r="A296" s="34"/>
      <c r="B296" s="7">
        <v>0.16666666666666666</v>
      </c>
      <c r="C296" s="7">
        <v>0.56666666666666665</v>
      </c>
      <c r="D296" s="7">
        <v>0.15</v>
      </c>
      <c r="E296" s="7">
        <v>8.3333333333333332E-3</v>
      </c>
      <c r="F296" s="7">
        <v>0.10833333333333334</v>
      </c>
      <c r="G296" s="2">
        <v>1</v>
      </c>
      <c r="I296" s="11"/>
      <c r="J296" s="19"/>
      <c r="K296" s="19"/>
      <c r="L296" s="19"/>
      <c r="M296" s="19"/>
      <c r="N296" s="19"/>
      <c r="O296" s="19"/>
    </row>
    <row r="297" spans="1:15">
      <c r="A297" s="33" t="s">
        <v>47</v>
      </c>
      <c r="B297">
        <v>14</v>
      </c>
      <c r="C297">
        <v>43</v>
      </c>
      <c r="D297">
        <v>15</v>
      </c>
      <c r="E297">
        <v>0</v>
      </c>
      <c r="F297">
        <v>5</v>
      </c>
      <c r="G297" s="2">
        <v>77</v>
      </c>
      <c r="I297" s="11"/>
      <c r="J297" s="19"/>
      <c r="K297" s="19"/>
      <c r="L297" s="19"/>
      <c r="M297" s="19"/>
      <c r="N297" s="19"/>
      <c r="O297" s="19"/>
    </row>
    <row r="298" spans="1:15">
      <c r="A298" s="34"/>
      <c r="B298" s="9">
        <v>0.18181818181818182</v>
      </c>
      <c r="C298" s="7">
        <v>0.55844155844155841</v>
      </c>
      <c r="D298" s="7">
        <v>0.19480519480519481</v>
      </c>
      <c r="E298" s="7">
        <v>0</v>
      </c>
      <c r="F298" s="7">
        <v>6.4935064935064929E-2</v>
      </c>
      <c r="G298" s="2">
        <v>0.99999999999999989</v>
      </c>
      <c r="I298" s="11"/>
      <c r="J298" s="11"/>
      <c r="K298" s="11"/>
      <c r="L298" s="11"/>
      <c r="M298" s="11"/>
      <c r="N298" s="11"/>
      <c r="O298" s="11"/>
    </row>
    <row r="299" spans="1:15">
      <c r="A299" s="33" t="s">
        <v>48</v>
      </c>
      <c r="B299">
        <v>2</v>
      </c>
      <c r="C299">
        <v>42</v>
      </c>
      <c r="D299">
        <v>8</v>
      </c>
      <c r="E299">
        <v>2</v>
      </c>
      <c r="F299">
        <v>18</v>
      </c>
      <c r="G299" s="2">
        <v>72</v>
      </c>
      <c r="I299" s="11"/>
      <c r="J299" s="11"/>
      <c r="K299" s="11"/>
      <c r="L299" s="11"/>
      <c r="M299" s="11"/>
      <c r="N299" s="11"/>
      <c r="O299" s="11"/>
    </row>
    <row r="300" spans="1:15">
      <c r="A300" s="34"/>
      <c r="B300" s="7">
        <v>2.7777777777777776E-2</v>
      </c>
      <c r="C300" s="7">
        <v>0.58333333333333337</v>
      </c>
      <c r="D300" s="7">
        <v>0.1111111111111111</v>
      </c>
      <c r="E300" s="7">
        <v>2.7777777777777776E-2</v>
      </c>
      <c r="F300" s="7">
        <v>0.25</v>
      </c>
      <c r="G300" s="2">
        <v>1</v>
      </c>
      <c r="I300" s="11"/>
      <c r="J300" s="11"/>
      <c r="K300" s="11"/>
      <c r="L300" s="11"/>
      <c r="M300" s="11"/>
      <c r="N300" s="11"/>
      <c r="O300" s="11"/>
    </row>
    <row r="301" spans="1:15">
      <c r="B301" s="6"/>
      <c r="C301" s="6"/>
      <c r="D301" s="6"/>
      <c r="E301" s="6"/>
      <c r="F301" s="6" t="s">
        <v>38</v>
      </c>
      <c r="G301" s="10">
        <v>269</v>
      </c>
      <c r="I301" s="11"/>
      <c r="J301" s="11"/>
      <c r="K301" s="11"/>
      <c r="L301" s="11"/>
      <c r="M301" s="11"/>
      <c r="N301" s="11"/>
      <c r="O301" s="11"/>
    </row>
    <row r="302" spans="1:15">
      <c r="B302" s="6"/>
      <c r="C302" s="6"/>
      <c r="D302" s="6"/>
      <c r="E302" s="6"/>
      <c r="F302" s="6"/>
      <c r="G302" s="18"/>
      <c r="I302" s="11"/>
      <c r="J302" s="11"/>
      <c r="K302" s="11"/>
      <c r="L302" s="11"/>
      <c r="M302" s="11"/>
      <c r="N302" s="11"/>
      <c r="O302" s="11"/>
    </row>
    <row r="303" spans="1:15">
      <c r="B303" s="6"/>
      <c r="C303" s="6"/>
      <c r="D303" s="6"/>
      <c r="E303" s="6"/>
      <c r="F303" s="6"/>
      <c r="G303" s="18"/>
      <c r="I303" s="11"/>
      <c r="J303" s="11"/>
      <c r="K303" s="11"/>
      <c r="L303" s="11"/>
      <c r="M303" s="11"/>
      <c r="N303" s="11"/>
      <c r="O303" s="11"/>
    </row>
    <row r="304" spans="1:15">
      <c r="B304" s="6"/>
      <c r="C304" s="6"/>
      <c r="D304" s="6"/>
      <c r="E304" s="6"/>
      <c r="F304" s="6"/>
      <c r="G304" s="18"/>
      <c r="I304" s="11"/>
      <c r="J304" s="11"/>
      <c r="K304" s="11"/>
      <c r="L304" s="11"/>
      <c r="M304" s="11"/>
      <c r="N304" s="11"/>
      <c r="O304" s="11"/>
    </row>
    <row r="305" spans="1:15">
      <c r="B305" s="6"/>
      <c r="C305" s="6"/>
      <c r="D305" s="6"/>
      <c r="E305" s="6"/>
      <c r="F305" s="6"/>
      <c r="G305" s="18"/>
      <c r="I305" s="11"/>
      <c r="J305" s="11"/>
      <c r="K305" s="11"/>
      <c r="L305" s="11"/>
      <c r="M305" s="11"/>
      <c r="N305" s="11"/>
      <c r="O305" s="11"/>
    </row>
    <row r="306" spans="1:15">
      <c r="I306" s="11"/>
      <c r="J306" s="11"/>
      <c r="K306" s="11"/>
      <c r="L306" s="11"/>
      <c r="M306" s="11"/>
      <c r="N306" s="11"/>
      <c r="O306" s="11"/>
    </row>
    <row r="307" spans="1:15">
      <c r="I307" s="11"/>
      <c r="J307" s="11"/>
      <c r="K307" s="11"/>
      <c r="L307" s="11"/>
      <c r="M307" s="11"/>
      <c r="N307" s="11"/>
      <c r="O307" s="11"/>
    </row>
    <row r="308" spans="1:15">
      <c r="I308" s="11"/>
      <c r="J308" s="11"/>
      <c r="K308" s="11"/>
      <c r="L308" s="11"/>
      <c r="M308" s="11"/>
      <c r="N308" s="11"/>
      <c r="O308" s="11"/>
    </row>
    <row r="309" spans="1:15">
      <c r="I309" s="11"/>
      <c r="J309" s="11"/>
      <c r="K309" s="11"/>
      <c r="L309" s="11"/>
      <c r="M309" s="11"/>
      <c r="N309" s="11"/>
      <c r="O309" s="11"/>
    </row>
    <row r="310" spans="1:15">
      <c r="A310" s="5" t="s">
        <v>24</v>
      </c>
      <c r="I310" s="11"/>
      <c r="J310" s="11"/>
      <c r="K310" s="11"/>
      <c r="L310" s="11"/>
      <c r="M310" s="11"/>
      <c r="N310" s="11"/>
      <c r="O310" s="11"/>
    </row>
    <row r="311" spans="1:15" ht="51">
      <c r="A311" s="2"/>
      <c r="B311" s="35" t="s">
        <v>56</v>
      </c>
      <c r="C311" s="36" t="s">
        <v>57</v>
      </c>
      <c r="D311" s="36" t="s">
        <v>58</v>
      </c>
      <c r="E311" s="36" t="s">
        <v>59</v>
      </c>
      <c r="F311" s="36" t="s">
        <v>60</v>
      </c>
      <c r="G311" s="2" t="s">
        <v>38</v>
      </c>
      <c r="I311" s="11"/>
      <c r="J311" s="11"/>
      <c r="K311" s="11"/>
      <c r="L311" s="11"/>
      <c r="M311" s="11"/>
      <c r="N311" s="11"/>
      <c r="O311" s="11"/>
    </row>
    <row r="312" spans="1:15">
      <c r="A312" s="33" t="s">
        <v>46</v>
      </c>
      <c r="B312">
        <v>46</v>
      </c>
      <c r="C312">
        <v>127</v>
      </c>
      <c r="D312">
        <v>3</v>
      </c>
      <c r="E312">
        <v>1</v>
      </c>
      <c r="F312">
        <v>43</v>
      </c>
      <c r="G312" s="2">
        <v>220</v>
      </c>
      <c r="I312" s="11"/>
      <c r="J312" s="19"/>
      <c r="K312" s="19"/>
      <c r="L312" s="19"/>
      <c r="M312" s="19"/>
      <c r="N312" s="19"/>
      <c r="O312" s="19"/>
    </row>
    <row r="313" spans="1:15">
      <c r="A313" s="34"/>
      <c r="B313" s="7">
        <v>0.20909090909090908</v>
      </c>
      <c r="C313" s="7">
        <v>0.57727272727272727</v>
      </c>
      <c r="D313" s="7">
        <v>1.3636363636363636E-2</v>
      </c>
      <c r="E313" s="7">
        <v>4.5454545454545452E-3</v>
      </c>
      <c r="F313" s="7">
        <v>0.19545454545454546</v>
      </c>
      <c r="G313" s="2">
        <v>1</v>
      </c>
      <c r="I313" s="11"/>
      <c r="J313" s="19"/>
      <c r="K313" s="19"/>
      <c r="L313" s="19"/>
      <c r="M313" s="19"/>
      <c r="N313" s="19"/>
      <c r="O313" s="19"/>
    </row>
    <row r="314" spans="1:15">
      <c r="A314" s="33" t="s">
        <v>47</v>
      </c>
      <c r="B314">
        <v>29</v>
      </c>
      <c r="C314">
        <v>77</v>
      </c>
      <c r="D314">
        <v>6</v>
      </c>
      <c r="E314">
        <v>2</v>
      </c>
      <c r="F314">
        <v>33</v>
      </c>
      <c r="G314" s="2">
        <v>147</v>
      </c>
      <c r="I314" s="11"/>
      <c r="J314" s="19"/>
      <c r="K314" s="19"/>
      <c r="L314" s="19"/>
      <c r="M314" s="19"/>
      <c r="N314" s="19"/>
      <c r="O314" s="19"/>
    </row>
    <row r="315" spans="1:15">
      <c r="A315" s="34"/>
      <c r="B315" s="9">
        <v>0.19727891156462585</v>
      </c>
      <c r="C315" s="7">
        <v>0.52380952380952384</v>
      </c>
      <c r="D315" s="7">
        <v>4.0816326530612242E-2</v>
      </c>
      <c r="E315" s="7">
        <v>1.3605442176870748E-2</v>
      </c>
      <c r="F315" s="7">
        <v>0.22448979591836735</v>
      </c>
      <c r="G315" s="2">
        <v>1</v>
      </c>
      <c r="I315" s="11"/>
      <c r="J315" s="11"/>
      <c r="K315" s="11"/>
      <c r="L315" s="11"/>
      <c r="M315" s="11"/>
      <c r="N315" s="11"/>
      <c r="O315" s="11"/>
    </row>
    <row r="316" spans="1:15">
      <c r="A316" s="33" t="s">
        <v>48</v>
      </c>
      <c r="B316">
        <v>7</v>
      </c>
      <c r="C316">
        <v>41</v>
      </c>
      <c r="D316">
        <v>12</v>
      </c>
      <c r="E316">
        <v>1</v>
      </c>
      <c r="F316">
        <v>8</v>
      </c>
      <c r="G316" s="2">
        <v>69</v>
      </c>
      <c r="I316" s="11"/>
      <c r="J316" s="11"/>
      <c r="K316" s="11"/>
      <c r="L316" s="11"/>
      <c r="M316" s="11"/>
      <c r="N316" s="11"/>
      <c r="O316" s="11"/>
    </row>
    <row r="317" spans="1:15">
      <c r="A317" s="34"/>
      <c r="B317" s="7">
        <v>0.10144927536231885</v>
      </c>
      <c r="C317" s="7">
        <v>0.59420289855072461</v>
      </c>
      <c r="D317" s="7">
        <v>0.17391304347826086</v>
      </c>
      <c r="E317" s="7">
        <v>1.4492753623188406E-2</v>
      </c>
      <c r="F317" s="7">
        <v>0.11594202898550725</v>
      </c>
      <c r="G317" s="2">
        <v>0.99999999999999989</v>
      </c>
      <c r="I317" s="11"/>
      <c r="J317" s="11"/>
      <c r="K317" s="11"/>
      <c r="L317" s="11"/>
      <c r="M317" s="11"/>
      <c r="N317" s="11"/>
      <c r="O317" s="11"/>
    </row>
    <row r="318" spans="1:15">
      <c r="B318" s="6"/>
      <c r="C318" s="6"/>
      <c r="D318" s="6"/>
      <c r="E318" s="6"/>
      <c r="F318" s="6" t="s">
        <v>38</v>
      </c>
      <c r="G318" s="10">
        <v>436</v>
      </c>
      <c r="I318" s="11"/>
      <c r="J318" s="11"/>
      <c r="K318" s="11"/>
      <c r="L318" s="11"/>
      <c r="M318" s="11"/>
      <c r="N318" s="11"/>
      <c r="O318" s="11"/>
    </row>
    <row r="319" spans="1:15">
      <c r="B319" s="6"/>
      <c r="C319" s="6"/>
      <c r="D319" s="6"/>
      <c r="E319" s="6"/>
      <c r="F319" s="6"/>
      <c r="G319" s="18"/>
      <c r="I319" s="11"/>
      <c r="J319" s="11"/>
      <c r="K319" s="11"/>
      <c r="L319" s="11"/>
      <c r="M319" s="11"/>
      <c r="N319" s="11"/>
      <c r="O319" s="11"/>
    </row>
    <row r="320" spans="1:15">
      <c r="B320" s="6"/>
      <c r="C320" s="6"/>
      <c r="D320" s="6"/>
      <c r="E320" s="6"/>
      <c r="F320" s="6"/>
      <c r="G320" s="18"/>
      <c r="I320" s="11"/>
      <c r="J320" s="11"/>
      <c r="K320" s="11"/>
      <c r="L320" s="11"/>
      <c r="M320" s="11"/>
      <c r="N320" s="11"/>
      <c r="O320" s="11"/>
    </row>
    <row r="321" spans="1:15">
      <c r="B321" s="6"/>
      <c r="C321" s="6"/>
      <c r="D321" s="6"/>
      <c r="E321" s="6"/>
      <c r="F321" s="6"/>
      <c r="G321" s="18"/>
      <c r="I321" s="11"/>
      <c r="J321" s="11"/>
      <c r="K321" s="11"/>
      <c r="L321" s="11"/>
      <c r="M321" s="11"/>
      <c r="N321" s="11"/>
      <c r="O321" s="11"/>
    </row>
    <row r="322" spans="1:15">
      <c r="B322" s="6"/>
      <c r="C322" s="6"/>
      <c r="D322" s="6"/>
      <c r="E322" s="6"/>
      <c r="F322" s="6"/>
      <c r="G322" s="18"/>
      <c r="I322" s="11"/>
      <c r="J322" s="11"/>
      <c r="K322" s="11"/>
      <c r="L322" s="11"/>
      <c r="M322" s="11"/>
      <c r="N322" s="11"/>
      <c r="O322" s="11"/>
    </row>
    <row r="323" spans="1:15">
      <c r="I323" s="11"/>
      <c r="J323" s="11"/>
      <c r="K323" s="11"/>
      <c r="L323" s="11"/>
      <c r="M323" s="11"/>
      <c r="N323" s="11"/>
      <c r="O323" s="11"/>
    </row>
    <row r="324" spans="1:15">
      <c r="I324" s="11"/>
      <c r="J324" s="11"/>
      <c r="K324" s="11"/>
      <c r="L324" s="11"/>
      <c r="M324" s="11"/>
      <c r="N324" s="11"/>
      <c r="O324" s="11"/>
    </row>
    <row r="325" spans="1:15">
      <c r="I325" s="11"/>
      <c r="J325" s="11"/>
      <c r="K325" s="11"/>
      <c r="L325" s="11"/>
      <c r="M325" s="11"/>
      <c r="N325" s="11"/>
      <c r="O325" s="11"/>
    </row>
    <row r="326" spans="1:15">
      <c r="I326" s="11"/>
      <c r="J326" s="11"/>
      <c r="K326" s="11"/>
      <c r="L326" s="11"/>
      <c r="M326" s="11"/>
      <c r="N326" s="11"/>
      <c r="O326" s="11"/>
    </row>
    <row r="327" spans="1:15">
      <c r="A327" s="5" t="s">
        <v>25</v>
      </c>
      <c r="I327" s="11"/>
      <c r="J327" s="11"/>
      <c r="K327" s="11"/>
      <c r="L327" s="11"/>
      <c r="M327" s="11"/>
      <c r="N327" s="11"/>
      <c r="O327" s="11"/>
    </row>
    <row r="328" spans="1:15" ht="51">
      <c r="A328" s="2"/>
      <c r="B328" s="35" t="s">
        <v>56</v>
      </c>
      <c r="C328" s="36" t="s">
        <v>57</v>
      </c>
      <c r="D328" s="36" t="s">
        <v>58</v>
      </c>
      <c r="E328" s="36" t="s">
        <v>59</v>
      </c>
      <c r="F328" s="36" t="s">
        <v>60</v>
      </c>
      <c r="G328" s="2" t="s">
        <v>38</v>
      </c>
      <c r="I328" s="11"/>
      <c r="J328" s="11"/>
      <c r="K328" s="11"/>
      <c r="L328" s="11"/>
      <c r="M328" s="11"/>
      <c r="N328" s="11"/>
      <c r="O328" s="11"/>
    </row>
    <row r="329" spans="1:15">
      <c r="A329" s="33" t="s">
        <v>46</v>
      </c>
      <c r="B329">
        <v>24</v>
      </c>
      <c r="C329">
        <v>83</v>
      </c>
      <c r="D329">
        <v>7</v>
      </c>
      <c r="E329">
        <v>8</v>
      </c>
      <c r="F329">
        <v>11</v>
      </c>
      <c r="G329" s="2">
        <v>133</v>
      </c>
      <c r="I329" s="11"/>
      <c r="J329" s="19"/>
      <c r="K329" s="19"/>
      <c r="L329" s="19"/>
      <c r="M329" s="19"/>
      <c r="N329" s="19"/>
      <c r="O329" s="19"/>
    </row>
    <row r="330" spans="1:15">
      <c r="A330" s="34"/>
      <c r="B330" s="7">
        <v>0.18045112781954886</v>
      </c>
      <c r="C330" s="7">
        <v>0.62406015037593987</v>
      </c>
      <c r="D330" s="7">
        <v>5.2631578947368418E-2</v>
      </c>
      <c r="E330" s="7">
        <v>6.0150375939849621E-2</v>
      </c>
      <c r="F330" s="7">
        <v>8.2706766917293228E-2</v>
      </c>
      <c r="G330" s="2">
        <v>1</v>
      </c>
      <c r="I330" s="11"/>
      <c r="J330" s="19"/>
      <c r="K330" s="19"/>
      <c r="L330" s="19"/>
      <c r="M330" s="19"/>
      <c r="N330" s="19"/>
      <c r="O330" s="19"/>
    </row>
    <row r="331" spans="1:15">
      <c r="A331" s="33" t="s">
        <v>47</v>
      </c>
      <c r="B331">
        <v>16</v>
      </c>
      <c r="C331">
        <v>59</v>
      </c>
      <c r="D331">
        <v>9</v>
      </c>
      <c r="E331">
        <v>4</v>
      </c>
      <c r="F331">
        <v>20</v>
      </c>
      <c r="G331" s="2">
        <v>108</v>
      </c>
      <c r="I331" s="11"/>
      <c r="J331" s="19"/>
      <c r="K331" s="19"/>
      <c r="L331" s="19"/>
      <c r="M331" s="19"/>
      <c r="N331" s="19"/>
      <c r="O331" s="19"/>
    </row>
    <row r="332" spans="1:15">
      <c r="A332" s="34"/>
      <c r="B332" s="9">
        <v>0.14814814814814814</v>
      </c>
      <c r="C332" s="7">
        <v>0.54629629629629628</v>
      </c>
      <c r="D332" s="7">
        <v>8.3333333333333329E-2</v>
      </c>
      <c r="E332" s="7">
        <v>3.7037037037037035E-2</v>
      </c>
      <c r="F332" s="7">
        <v>0.18518518518518517</v>
      </c>
      <c r="G332" s="2">
        <v>1</v>
      </c>
      <c r="I332" s="11"/>
      <c r="J332" s="11"/>
      <c r="K332" s="11"/>
      <c r="L332" s="11"/>
      <c r="M332" s="11"/>
      <c r="N332" s="11"/>
      <c r="O332" s="11"/>
    </row>
    <row r="333" spans="1:15">
      <c r="A333" s="33" t="s">
        <v>48</v>
      </c>
      <c r="B333">
        <v>16</v>
      </c>
      <c r="C333">
        <v>47</v>
      </c>
      <c r="D333">
        <v>5</v>
      </c>
      <c r="E333">
        <v>3</v>
      </c>
      <c r="F333">
        <v>19</v>
      </c>
      <c r="G333" s="2">
        <v>90</v>
      </c>
      <c r="I333" s="11"/>
      <c r="J333" s="11"/>
      <c r="K333" s="11"/>
      <c r="L333" s="11"/>
      <c r="M333" s="11"/>
      <c r="N333" s="11"/>
      <c r="O333" s="11"/>
    </row>
    <row r="334" spans="1:15">
      <c r="A334" s="34"/>
      <c r="B334" s="7">
        <v>0.17777777777777778</v>
      </c>
      <c r="C334" s="7">
        <v>0.52222222222222225</v>
      </c>
      <c r="D334" s="7">
        <v>5.5555555555555552E-2</v>
      </c>
      <c r="E334" s="7">
        <v>3.3333333333333333E-2</v>
      </c>
      <c r="F334" s="7">
        <v>0.21111111111111111</v>
      </c>
      <c r="G334" s="2">
        <v>1</v>
      </c>
      <c r="I334" s="11"/>
      <c r="J334" s="11"/>
      <c r="K334" s="11"/>
      <c r="L334" s="11"/>
      <c r="M334" s="11"/>
      <c r="N334" s="11"/>
      <c r="O334" s="11"/>
    </row>
    <row r="335" spans="1:15">
      <c r="B335" s="6"/>
      <c r="C335" s="6"/>
      <c r="D335" s="6"/>
      <c r="E335" s="6"/>
      <c r="F335" s="6" t="s">
        <v>38</v>
      </c>
      <c r="G335" s="10">
        <v>331</v>
      </c>
      <c r="I335" s="11"/>
      <c r="J335" s="11"/>
      <c r="K335" s="11"/>
      <c r="L335" s="11"/>
      <c r="M335" s="11"/>
      <c r="N335" s="11"/>
      <c r="O335" s="11"/>
    </row>
    <row r="336" spans="1:15">
      <c r="B336" s="6"/>
      <c r="C336" s="6"/>
      <c r="D336" s="6"/>
      <c r="E336" s="6"/>
      <c r="F336" s="6"/>
      <c r="G336" s="18"/>
      <c r="I336" s="11"/>
      <c r="J336" s="11"/>
      <c r="K336" s="11"/>
      <c r="L336" s="11"/>
      <c r="M336" s="11"/>
      <c r="N336" s="11"/>
      <c r="O336" s="11"/>
    </row>
    <row r="337" spans="1:15">
      <c r="B337" s="6"/>
      <c r="C337" s="6"/>
      <c r="D337" s="6"/>
      <c r="E337" s="6"/>
      <c r="F337" s="6"/>
      <c r="G337" s="18"/>
      <c r="I337" s="11"/>
      <c r="J337" s="11"/>
      <c r="K337" s="11"/>
      <c r="L337" s="11"/>
      <c r="M337" s="11"/>
      <c r="N337" s="11"/>
      <c r="O337" s="11"/>
    </row>
    <row r="338" spans="1:15">
      <c r="B338" s="6"/>
      <c r="C338" s="6"/>
      <c r="D338" s="6"/>
      <c r="E338" s="6"/>
      <c r="F338" s="6"/>
      <c r="G338" s="18"/>
      <c r="I338" s="11"/>
      <c r="J338" s="11"/>
      <c r="K338" s="11"/>
      <c r="L338" s="11"/>
      <c r="M338" s="11"/>
      <c r="N338" s="11"/>
      <c r="O338" s="11"/>
    </row>
    <row r="339" spans="1:15">
      <c r="B339" s="6"/>
      <c r="C339" s="6"/>
      <c r="D339" s="6"/>
      <c r="E339" s="6"/>
      <c r="F339" s="6"/>
      <c r="G339" s="18"/>
      <c r="I339" s="11"/>
      <c r="J339" s="11"/>
      <c r="K339" s="11"/>
      <c r="L339" s="11"/>
      <c r="M339" s="11"/>
      <c r="N339" s="11"/>
      <c r="O339" s="11"/>
    </row>
    <row r="340" spans="1:15">
      <c r="I340" s="11"/>
      <c r="J340" s="11"/>
      <c r="K340" s="11"/>
      <c r="L340" s="11"/>
      <c r="M340" s="11"/>
      <c r="N340" s="11"/>
      <c r="O340" s="11"/>
    </row>
    <row r="341" spans="1:15">
      <c r="I341" s="11"/>
      <c r="J341" s="11"/>
      <c r="K341" s="11"/>
      <c r="L341" s="11"/>
      <c r="M341" s="11"/>
      <c r="N341" s="11"/>
      <c r="O341" s="11"/>
    </row>
    <row r="342" spans="1:15">
      <c r="I342" s="11"/>
      <c r="J342" s="11"/>
      <c r="K342" s="11"/>
      <c r="L342" s="11"/>
      <c r="M342" s="11"/>
      <c r="N342" s="11"/>
      <c r="O342" s="11"/>
    </row>
    <row r="343" spans="1:15">
      <c r="I343" s="11"/>
      <c r="J343" s="11"/>
      <c r="K343" s="11"/>
      <c r="L343" s="11"/>
      <c r="M343" s="11"/>
      <c r="N343" s="11"/>
      <c r="O343" s="11"/>
    </row>
    <row r="344" spans="1:15">
      <c r="A344" s="5" t="s">
        <v>26</v>
      </c>
      <c r="I344" s="11"/>
      <c r="J344" s="11"/>
      <c r="K344" s="11"/>
      <c r="L344" s="11"/>
      <c r="M344" s="11"/>
      <c r="N344" s="11"/>
      <c r="O344" s="11"/>
    </row>
    <row r="345" spans="1:15" ht="51">
      <c r="A345" s="2"/>
      <c r="B345" s="35" t="s">
        <v>56</v>
      </c>
      <c r="C345" s="36" t="s">
        <v>57</v>
      </c>
      <c r="D345" s="36" t="s">
        <v>58</v>
      </c>
      <c r="E345" s="36" t="s">
        <v>59</v>
      </c>
      <c r="F345" s="36" t="s">
        <v>60</v>
      </c>
      <c r="G345" s="2" t="s">
        <v>38</v>
      </c>
      <c r="I345" s="11"/>
      <c r="J345" s="11"/>
      <c r="K345" s="11"/>
      <c r="L345" s="11"/>
      <c r="M345" s="11"/>
      <c r="N345" s="11"/>
      <c r="O345" s="11"/>
    </row>
    <row r="346" spans="1:15">
      <c r="A346" s="33" t="s">
        <v>46</v>
      </c>
      <c r="B346">
        <v>36</v>
      </c>
      <c r="C346">
        <v>102</v>
      </c>
      <c r="D346">
        <v>6</v>
      </c>
      <c r="E346">
        <v>7</v>
      </c>
      <c r="F346">
        <v>15</v>
      </c>
      <c r="G346" s="2">
        <v>166</v>
      </c>
      <c r="I346" s="11"/>
      <c r="J346" s="19"/>
      <c r="K346" s="19"/>
      <c r="L346" s="19"/>
      <c r="M346" s="19"/>
      <c r="N346" s="19"/>
      <c r="O346" s="19"/>
    </row>
    <row r="347" spans="1:15">
      <c r="A347" s="34"/>
      <c r="B347" s="7">
        <v>0.21686746987951808</v>
      </c>
      <c r="C347" s="7">
        <v>0.61445783132530118</v>
      </c>
      <c r="D347" s="7">
        <v>3.614457831325301E-2</v>
      </c>
      <c r="E347" s="7">
        <v>4.2168674698795178E-2</v>
      </c>
      <c r="F347" s="7">
        <v>9.036144578313253E-2</v>
      </c>
      <c r="G347" s="2">
        <v>1</v>
      </c>
      <c r="I347" s="11"/>
      <c r="J347" s="19"/>
      <c r="K347" s="19"/>
      <c r="L347" s="19"/>
      <c r="M347" s="19"/>
      <c r="N347" s="19"/>
      <c r="O347" s="19"/>
    </row>
    <row r="348" spans="1:15">
      <c r="A348" s="33" t="s">
        <v>47</v>
      </c>
      <c r="B348">
        <v>18</v>
      </c>
      <c r="C348">
        <v>68</v>
      </c>
      <c r="D348">
        <v>8</v>
      </c>
      <c r="E348">
        <v>7</v>
      </c>
      <c r="F348">
        <v>19</v>
      </c>
      <c r="G348" s="2">
        <v>120</v>
      </c>
      <c r="I348" s="11"/>
      <c r="J348" s="19"/>
      <c r="K348" s="19"/>
      <c r="L348" s="19"/>
      <c r="M348" s="19"/>
      <c r="N348" s="19"/>
      <c r="O348" s="19"/>
    </row>
    <row r="349" spans="1:15">
      <c r="A349" s="34"/>
      <c r="B349" s="9">
        <v>0.15</v>
      </c>
      <c r="C349" s="7">
        <v>0.56666666666666665</v>
      </c>
      <c r="D349" s="7">
        <v>6.6666666666666666E-2</v>
      </c>
      <c r="E349" s="7">
        <v>5.8333333333333334E-2</v>
      </c>
      <c r="F349" s="7">
        <v>0.15833333333333333</v>
      </c>
      <c r="G349" s="2">
        <v>1</v>
      </c>
      <c r="I349" s="11"/>
      <c r="J349" s="11"/>
      <c r="K349" s="11"/>
      <c r="L349" s="11"/>
      <c r="M349" s="11"/>
      <c r="N349" s="11"/>
      <c r="O349" s="11"/>
    </row>
    <row r="350" spans="1:15">
      <c r="A350" s="33" t="s">
        <v>48</v>
      </c>
      <c r="B350">
        <v>16</v>
      </c>
      <c r="C350">
        <v>46</v>
      </c>
      <c r="D350">
        <v>10</v>
      </c>
      <c r="E350">
        <v>4</v>
      </c>
      <c r="F350">
        <v>10</v>
      </c>
      <c r="G350" s="2">
        <v>86</v>
      </c>
      <c r="I350" s="11"/>
      <c r="J350" s="11"/>
      <c r="K350" s="11"/>
      <c r="L350" s="11"/>
      <c r="M350" s="11"/>
      <c r="N350" s="11"/>
      <c r="O350" s="11"/>
    </row>
    <row r="351" spans="1:15">
      <c r="A351" s="34"/>
      <c r="B351" s="7">
        <v>0.18604651162790697</v>
      </c>
      <c r="C351" s="7">
        <v>0.53488372093023251</v>
      </c>
      <c r="D351" s="7">
        <v>0.11627906976744186</v>
      </c>
      <c r="E351" s="7">
        <v>4.6511627906976744E-2</v>
      </c>
      <c r="F351" s="7">
        <v>0.11627906976744186</v>
      </c>
      <c r="G351" s="2">
        <v>0.99999999999999989</v>
      </c>
      <c r="I351" s="11"/>
      <c r="J351" s="11"/>
      <c r="K351" s="11"/>
      <c r="L351" s="11"/>
      <c r="M351" s="11"/>
      <c r="N351" s="11"/>
      <c r="O351" s="11"/>
    </row>
    <row r="352" spans="1:15">
      <c r="B352" s="6"/>
      <c r="C352" s="6"/>
      <c r="D352" s="6"/>
      <c r="E352" s="6"/>
      <c r="F352" s="6" t="s">
        <v>38</v>
      </c>
      <c r="G352" s="10">
        <v>372</v>
      </c>
      <c r="I352" s="11"/>
      <c r="J352" s="11"/>
      <c r="K352" s="11"/>
      <c r="L352" s="11"/>
      <c r="M352" s="11"/>
      <c r="N352" s="11"/>
      <c r="O352" s="11"/>
    </row>
    <row r="353" spans="9:15">
      <c r="I353" s="11"/>
      <c r="J353" s="11"/>
      <c r="K353" s="11"/>
      <c r="L353" s="11"/>
      <c r="M353" s="11"/>
      <c r="N353" s="11"/>
      <c r="O353" s="11"/>
    </row>
    <row r="354" spans="9:15">
      <c r="I354" s="11"/>
      <c r="J354" s="11"/>
      <c r="K354" s="11"/>
      <c r="L354" s="11"/>
      <c r="M354" s="11"/>
      <c r="N354" s="11"/>
      <c r="O354" s="11"/>
    </row>
    <row r="355" spans="9:15">
      <c r="I355" s="11"/>
      <c r="J355" s="11"/>
      <c r="K355" s="11"/>
      <c r="L355" s="11"/>
      <c r="M355" s="11"/>
      <c r="N355" s="11"/>
      <c r="O355" s="11"/>
    </row>
    <row r="356" spans="9:15">
      <c r="I356" s="11"/>
      <c r="J356" s="11"/>
      <c r="K356" s="11"/>
      <c r="L356" s="11"/>
      <c r="M356" s="11"/>
      <c r="N356" s="11"/>
      <c r="O356" s="11"/>
    </row>
    <row r="357" spans="9:15">
      <c r="I357" s="11"/>
      <c r="J357" s="11"/>
      <c r="K357" s="11"/>
      <c r="L357" s="11"/>
      <c r="M357" s="11"/>
      <c r="N357" s="11"/>
      <c r="O357" s="11"/>
    </row>
    <row r="358" spans="9:15">
      <c r="I358" s="11"/>
      <c r="J358" s="11"/>
      <c r="K358" s="11"/>
      <c r="L358" s="11"/>
      <c r="M358" s="11"/>
      <c r="N358" s="11"/>
      <c r="O358" s="11"/>
    </row>
    <row r="359" spans="9:15">
      <c r="I359" s="11"/>
      <c r="J359" s="11"/>
      <c r="K359" s="11"/>
      <c r="L359" s="11"/>
      <c r="M359" s="11"/>
      <c r="N359" s="11"/>
      <c r="O359" s="11"/>
    </row>
    <row r="360" spans="9:15">
      <c r="I360" s="11"/>
      <c r="J360" s="11"/>
      <c r="K360" s="11"/>
      <c r="L360" s="11"/>
      <c r="M360" s="11"/>
      <c r="N360" s="11"/>
      <c r="O360" s="11"/>
    </row>
    <row r="361" spans="9:15">
      <c r="I361" s="11"/>
      <c r="J361" s="11"/>
      <c r="K361" s="11"/>
      <c r="L361" s="11"/>
      <c r="M361" s="11"/>
      <c r="N361" s="11"/>
      <c r="O361" s="11"/>
    </row>
    <row r="362" spans="9:15">
      <c r="I362" s="11"/>
      <c r="J362" s="11"/>
      <c r="K362" s="11"/>
      <c r="L362" s="11"/>
      <c r="M362" s="11"/>
      <c r="N362" s="11"/>
      <c r="O362" s="11"/>
    </row>
    <row r="363" spans="9:15">
      <c r="I363" s="11"/>
      <c r="J363" s="11"/>
      <c r="K363" s="11"/>
      <c r="L363" s="11"/>
      <c r="M363" s="11"/>
      <c r="N363" s="11"/>
      <c r="O363" s="11"/>
    </row>
    <row r="364" spans="9:15">
      <c r="I364" s="11"/>
      <c r="J364" s="11"/>
      <c r="K364" s="11"/>
      <c r="L364" s="11"/>
      <c r="M364" s="11"/>
      <c r="N364" s="11"/>
      <c r="O364" s="11"/>
    </row>
    <row r="365" spans="9:15">
      <c r="I365" s="11"/>
      <c r="J365" s="11"/>
      <c r="K365" s="11"/>
      <c r="L365" s="11"/>
      <c r="M365" s="11"/>
      <c r="N365" s="11"/>
      <c r="O365" s="11"/>
    </row>
    <row r="366" spans="9:15">
      <c r="I366" s="11"/>
      <c r="J366" s="11"/>
      <c r="K366" s="11"/>
      <c r="L366" s="11"/>
      <c r="M366" s="11"/>
      <c r="N366" s="11"/>
      <c r="O366" s="11"/>
    </row>
    <row r="367" spans="9:15">
      <c r="I367" s="11"/>
      <c r="J367" s="11"/>
      <c r="K367" s="11"/>
      <c r="L367" s="11"/>
      <c r="M367" s="11"/>
      <c r="N367" s="11"/>
      <c r="O367" s="11"/>
    </row>
    <row r="368" spans="9:15">
      <c r="I368" s="11"/>
      <c r="J368" s="11"/>
      <c r="K368" s="11"/>
      <c r="L368" s="11"/>
      <c r="M368" s="11"/>
      <c r="N368" s="11"/>
      <c r="O368" s="11"/>
    </row>
    <row r="369" spans="9:15">
      <c r="I369" s="11"/>
      <c r="J369" s="11"/>
      <c r="K369" s="11"/>
      <c r="L369" s="11"/>
      <c r="M369" s="11"/>
      <c r="N369" s="11"/>
      <c r="O369" s="11"/>
    </row>
    <row r="370" spans="9:15">
      <c r="I370" s="11"/>
      <c r="J370" s="11"/>
      <c r="K370" s="11"/>
      <c r="L370" s="11"/>
      <c r="M370" s="11"/>
      <c r="N370" s="11"/>
      <c r="O370" s="11"/>
    </row>
    <row r="371" spans="9:15">
      <c r="I371" s="11"/>
      <c r="J371" s="11"/>
      <c r="K371" s="11"/>
      <c r="L371" s="11"/>
      <c r="M371" s="11"/>
      <c r="N371" s="11"/>
      <c r="O371" s="11"/>
    </row>
    <row r="372" spans="9:15">
      <c r="I372" s="11"/>
      <c r="J372" s="11"/>
      <c r="K372" s="11"/>
      <c r="L372" s="11"/>
      <c r="M372" s="11"/>
      <c r="N372" s="11"/>
      <c r="O372" s="11"/>
    </row>
    <row r="373" spans="9:15">
      <c r="I373" s="11"/>
      <c r="J373" s="11"/>
      <c r="K373" s="11"/>
      <c r="L373" s="11"/>
      <c r="M373" s="11"/>
      <c r="N373" s="11"/>
      <c r="O373" s="11"/>
    </row>
    <row r="374" spans="9:15">
      <c r="I374" s="11"/>
      <c r="J374" s="11"/>
      <c r="K374" s="11"/>
      <c r="L374" s="11"/>
      <c r="M374" s="11"/>
      <c r="N374" s="11"/>
      <c r="O374" s="11"/>
    </row>
    <row r="375" spans="9:15">
      <c r="I375" s="11"/>
      <c r="J375" s="11"/>
      <c r="K375" s="11"/>
      <c r="L375" s="11"/>
      <c r="M375" s="11"/>
      <c r="N375" s="11"/>
      <c r="O375" s="11"/>
    </row>
    <row r="376" spans="9:15">
      <c r="I376" s="11"/>
      <c r="J376" s="11"/>
      <c r="K376" s="11"/>
      <c r="L376" s="11"/>
      <c r="M376" s="11"/>
      <c r="N376" s="11"/>
      <c r="O376" s="11"/>
    </row>
    <row r="377" spans="9:15">
      <c r="I377" s="11"/>
      <c r="J377" s="11"/>
      <c r="K377" s="11"/>
      <c r="L377" s="11"/>
      <c r="M377" s="11"/>
      <c r="N377" s="11"/>
      <c r="O377" s="11"/>
    </row>
    <row r="378" spans="9:15">
      <c r="I378" s="11"/>
      <c r="J378" s="11"/>
      <c r="K378" s="11"/>
      <c r="L378" s="11"/>
      <c r="M378" s="11"/>
      <c r="N378" s="11"/>
      <c r="O378" s="11"/>
    </row>
    <row r="379" spans="9:15">
      <c r="I379" s="11"/>
      <c r="J379" s="11"/>
      <c r="K379" s="11"/>
      <c r="L379" s="11"/>
      <c r="M379" s="11"/>
      <c r="N379" s="11"/>
      <c r="O379" s="11"/>
    </row>
    <row r="380" spans="9:15">
      <c r="I380" s="11"/>
      <c r="J380" s="11"/>
      <c r="K380" s="11"/>
      <c r="L380" s="11"/>
      <c r="M380" s="11"/>
      <c r="N380" s="11"/>
      <c r="O380" s="11"/>
    </row>
    <row r="381" spans="9:15">
      <c r="I381" s="11"/>
      <c r="J381" s="11"/>
      <c r="K381" s="11"/>
      <c r="L381" s="11"/>
      <c r="M381" s="11"/>
      <c r="N381" s="11"/>
      <c r="O381" s="11"/>
    </row>
    <row r="382" spans="9:15">
      <c r="I382" s="11"/>
      <c r="J382" s="11"/>
      <c r="K382" s="11"/>
      <c r="L382" s="11"/>
      <c r="M382" s="11"/>
      <c r="N382" s="11"/>
      <c r="O382" s="11"/>
    </row>
    <row r="383" spans="9:15">
      <c r="I383" s="11"/>
      <c r="J383" s="11"/>
      <c r="K383" s="11"/>
      <c r="L383" s="11"/>
      <c r="M383" s="11"/>
      <c r="N383" s="11"/>
      <c r="O383" s="11"/>
    </row>
    <row r="384" spans="9:15">
      <c r="I384" s="11"/>
      <c r="J384" s="11"/>
      <c r="K384" s="11"/>
      <c r="L384" s="11"/>
      <c r="M384" s="11"/>
      <c r="N384" s="11"/>
      <c r="O384" s="11"/>
    </row>
    <row r="385" spans="9:15">
      <c r="I385" s="11"/>
      <c r="J385" s="11"/>
      <c r="K385" s="11"/>
      <c r="L385" s="11"/>
      <c r="M385" s="11"/>
      <c r="N385" s="11"/>
      <c r="O385" s="11"/>
    </row>
    <row r="386" spans="9:15">
      <c r="I386" s="11"/>
      <c r="J386" s="11"/>
      <c r="K386" s="11"/>
      <c r="L386" s="11"/>
      <c r="M386" s="11"/>
      <c r="N386" s="11"/>
      <c r="O386" s="11"/>
    </row>
    <row r="387" spans="9:15">
      <c r="I387" s="11"/>
      <c r="J387" s="11"/>
      <c r="K387" s="11"/>
      <c r="L387" s="11"/>
      <c r="M387" s="11"/>
      <c r="N387" s="11"/>
      <c r="O387" s="11"/>
    </row>
    <row r="388" spans="9:15">
      <c r="I388" s="11"/>
      <c r="J388" s="11"/>
      <c r="K388" s="11"/>
      <c r="L388" s="11"/>
      <c r="M388" s="11"/>
      <c r="N388" s="11"/>
      <c r="O388" s="11"/>
    </row>
    <row r="389" spans="9:15">
      <c r="I389" s="11"/>
      <c r="J389" s="11"/>
      <c r="K389" s="11"/>
      <c r="L389" s="11"/>
      <c r="M389" s="11"/>
      <c r="N389" s="11"/>
      <c r="O389" s="11"/>
    </row>
    <row r="390" spans="9:15">
      <c r="I390" s="11"/>
      <c r="J390" s="11"/>
      <c r="K390" s="11"/>
      <c r="L390" s="11"/>
      <c r="M390" s="11"/>
      <c r="N390" s="11"/>
      <c r="O390" s="11"/>
    </row>
    <row r="391" spans="9:15">
      <c r="I391" s="11"/>
      <c r="J391" s="11"/>
      <c r="K391" s="11"/>
      <c r="L391" s="11"/>
      <c r="M391" s="11"/>
      <c r="N391" s="11"/>
      <c r="O391" s="11"/>
    </row>
    <row r="392" spans="9:15">
      <c r="I392" s="11"/>
      <c r="J392" s="11"/>
      <c r="K392" s="11"/>
      <c r="L392" s="11"/>
      <c r="M392" s="11"/>
      <c r="N392" s="11"/>
      <c r="O392" s="11"/>
    </row>
    <row r="393" spans="9:15">
      <c r="I393" s="11"/>
      <c r="J393" s="11"/>
      <c r="K393" s="11"/>
      <c r="L393" s="11"/>
      <c r="M393" s="11"/>
      <c r="N393" s="11"/>
      <c r="O393" s="11"/>
    </row>
    <row r="394" spans="9:15">
      <c r="I394" s="11"/>
      <c r="J394" s="11"/>
      <c r="K394" s="11"/>
      <c r="L394" s="11"/>
      <c r="M394" s="11"/>
      <c r="N394" s="11"/>
      <c r="O394" s="11"/>
    </row>
    <row r="395" spans="9:15">
      <c r="I395" s="11"/>
      <c r="J395" s="11"/>
      <c r="K395" s="11"/>
      <c r="L395" s="11"/>
      <c r="M395" s="11"/>
      <c r="N395" s="11"/>
      <c r="O395" s="11"/>
    </row>
    <row r="396" spans="9:15">
      <c r="I396" s="11"/>
      <c r="J396" s="11"/>
      <c r="K396" s="11"/>
      <c r="L396" s="11"/>
      <c r="M396" s="11"/>
      <c r="N396" s="11"/>
      <c r="O396" s="11"/>
    </row>
    <row r="397" spans="9:15">
      <c r="I397" s="11"/>
      <c r="J397" s="11"/>
      <c r="K397" s="11"/>
      <c r="L397" s="11"/>
      <c r="M397" s="11"/>
      <c r="N397" s="11"/>
      <c r="O397" s="11"/>
    </row>
    <row r="398" spans="9:15">
      <c r="I398" s="11"/>
      <c r="J398" s="11"/>
      <c r="K398" s="11"/>
      <c r="L398" s="11"/>
      <c r="M398" s="11"/>
      <c r="N398" s="11"/>
      <c r="O398" s="11"/>
    </row>
    <row r="399" spans="9:15">
      <c r="I399" s="11"/>
      <c r="J399" s="11"/>
      <c r="K399" s="11"/>
      <c r="L399" s="11"/>
      <c r="M399" s="11"/>
      <c r="N399" s="11"/>
      <c r="O399" s="11"/>
    </row>
    <row r="400" spans="9:15">
      <c r="I400" s="11"/>
      <c r="J400" s="11"/>
      <c r="K400" s="11"/>
      <c r="L400" s="11"/>
      <c r="M400" s="11"/>
      <c r="N400" s="11"/>
      <c r="O400" s="11"/>
    </row>
    <row r="401" spans="9:15">
      <c r="I401" s="11"/>
      <c r="J401" s="11"/>
      <c r="K401" s="11"/>
      <c r="L401" s="11"/>
      <c r="M401" s="11"/>
      <c r="N401" s="11"/>
      <c r="O401" s="11"/>
    </row>
    <row r="402" spans="9:15">
      <c r="I402" s="11"/>
      <c r="J402" s="11"/>
      <c r="K402" s="11"/>
      <c r="L402" s="11"/>
      <c r="M402" s="11"/>
      <c r="N402" s="11"/>
      <c r="O402" s="11"/>
    </row>
    <row r="403" spans="9:15">
      <c r="I403" s="11"/>
      <c r="J403" s="11"/>
      <c r="K403" s="11"/>
      <c r="L403" s="11"/>
      <c r="M403" s="11"/>
      <c r="N403" s="11"/>
      <c r="O403" s="11"/>
    </row>
    <row r="404" spans="9:15">
      <c r="I404" s="11"/>
      <c r="J404" s="11"/>
      <c r="K404" s="11"/>
      <c r="L404" s="11"/>
      <c r="M404" s="11"/>
      <c r="N404" s="11"/>
      <c r="O404" s="11"/>
    </row>
    <row r="405" spans="9:15">
      <c r="I405" s="11"/>
      <c r="J405" s="11"/>
      <c r="K405" s="11"/>
      <c r="L405" s="11"/>
      <c r="M405" s="11"/>
      <c r="N405" s="11"/>
      <c r="O405" s="11"/>
    </row>
    <row r="406" spans="9:15">
      <c r="I406" s="11"/>
      <c r="J406" s="11"/>
      <c r="K406" s="11"/>
      <c r="L406" s="11"/>
      <c r="M406" s="11"/>
      <c r="N406" s="11"/>
      <c r="O406" s="11"/>
    </row>
    <row r="407" spans="9:15">
      <c r="I407" s="11"/>
      <c r="J407" s="11"/>
      <c r="K407" s="11"/>
      <c r="L407" s="11"/>
      <c r="M407" s="11"/>
      <c r="N407" s="11"/>
      <c r="O407" s="11"/>
    </row>
    <row r="408" spans="9:15">
      <c r="I408" s="11"/>
      <c r="J408" s="11"/>
      <c r="K408" s="11"/>
      <c r="L408" s="11"/>
      <c r="M408" s="11"/>
      <c r="N408" s="11"/>
      <c r="O408" s="11"/>
    </row>
    <row r="409" spans="9:15">
      <c r="I409" s="11"/>
      <c r="J409" s="11"/>
      <c r="K409" s="11"/>
      <c r="L409" s="11"/>
      <c r="M409" s="11"/>
      <c r="N409" s="11"/>
      <c r="O409" s="11"/>
    </row>
    <row r="410" spans="9:15">
      <c r="I410" s="11"/>
      <c r="J410" s="11"/>
      <c r="K410" s="11"/>
      <c r="L410" s="11"/>
      <c r="M410" s="11"/>
      <c r="N410" s="11"/>
      <c r="O410" s="11"/>
    </row>
    <row r="411" spans="9:15">
      <c r="I411" s="11"/>
      <c r="J411" s="11"/>
      <c r="K411" s="11"/>
      <c r="L411" s="11"/>
      <c r="M411" s="11"/>
      <c r="N411" s="11"/>
      <c r="O411" s="11"/>
    </row>
    <row r="412" spans="9:15">
      <c r="I412" s="11"/>
      <c r="J412" s="11"/>
      <c r="K412" s="11"/>
      <c r="L412" s="11"/>
      <c r="M412" s="11"/>
      <c r="N412" s="11"/>
      <c r="O412" s="11"/>
    </row>
    <row r="413" spans="9:15">
      <c r="I413" s="11"/>
      <c r="J413" s="11"/>
      <c r="K413" s="11"/>
      <c r="L413" s="11"/>
      <c r="M413" s="11"/>
      <c r="N413" s="11"/>
      <c r="O413" s="11"/>
    </row>
    <row r="414" spans="9:15">
      <c r="I414" s="11"/>
      <c r="J414" s="11"/>
      <c r="K414" s="11"/>
      <c r="L414" s="11"/>
      <c r="M414" s="11"/>
      <c r="N414" s="11"/>
      <c r="O414" s="11"/>
    </row>
    <row r="415" spans="9:15">
      <c r="I415" s="11"/>
      <c r="J415" s="11"/>
      <c r="K415" s="11"/>
      <c r="L415" s="11"/>
      <c r="M415" s="11"/>
      <c r="N415" s="11"/>
      <c r="O415" s="11"/>
    </row>
    <row r="416" spans="9:15">
      <c r="I416" s="11"/>
      <c r="J416" s="11"/>
      <c r="K416" s="11"/>
      <c r="L416" s="11"/>
      <c r="M416" s="11"/>
      <c r="N416" s="11"/>
      <c r="O416" s="11"/>
    </row>
    <row r="417" spans="9:15">
      <c r="I417" s="11"/>
      <c r="J417" s="11"/>
      <c r="K417" s="11"/>
      <c r="L417" s="11"/>
      <c r="M417" s="11"/>
      <c r="N417" s="11"/>
      <c r="O417" s="11"/>
    </row>
    <row r="418" spans="9:15">
      <c r="I418" s="11"/>
      <c r="J418" s="11"/>
      <c r="K418" s="11"/>
      <c r="L418" s="11"/>
      <c r="M418" s="11"/>
      <c r="N418" s="11"/>
      <c r="O418" s="11"/>
    </row>
    <row r="419" spans="9:15">
      <c r="I419" s="11"/>
      <c r="J419" s="11"/>
      <c r="K419" s="11"/>
      <c r="L419" s="11"/>
      <c r="M419" s="11"/>
      <c r="N419" s="11"/>
      <c r="O419" s="11"/>
    </row>
    <row r="420" spans="9:15">
      <c r="I420" s="11"/>
      <c r="J420" s="11"/>
      <c r="K420" s="11"/>
      <c r="L420" s="11"/>
      <c r="M420" s="11"/>
      <c r="N420" s="11"/>
      <c r="O420" s="11"/>
    </row>
    <row r="421" spans="9:15">
      <c r="I421" s="11"/>
      <c r="J421" s="11"/>
      <c r="K421" s="11"/>
      <c r="L421" s="11"/>
      <c r="M421" s="11"/>
      <c r="N421" s="11"/>
      <c r="O421" s="11"/>
    </row>
    <row r="422" spans="9:15">
      <c r="I422" s="11"/>
      <c r="J422" s="11"/>
      <c r="K422" s="11"/>
      <c r="L422" s="11"/>
      <c r="M422" s="11"/>
      <c r="N422" s="11"/>
      <c r="O422" s="11"/>
    </row>
    <row r="423" spans="9:15">
      <c r="I423" s="11"/>
      <c r="J423" s="11"/>
      <c r="K423" s="11"/>
      <c r="L423" s="11"/>
      <c r="M423" s="11"/>
      <c r="N423" s="11"/>
      <c r="O423" s="11"/>
    </row>
    <row r="424" spans="9:15">
      <c r="I424" s="11"/>
      <c r="J424" s="11"/>
      <c r="K424" s="11"/>
      <c r="L424" s="11"/>
      <c r="M424" s="11"/>
      <c r="N424" s="11"/>
      <c r="O424" s="11"/>
    </row>
    <row r="425" spans="9:15">
      <c r="I425" s="11"/>
      <c r="J425" s="11"/>
      <c r="K425" s="11"/>
      <c r="L425" s="11"/>
      <c r="M425" s="11"/>
      <c r="N425" s="11"/>
      <c r="O425" s="11"/>
    </row>
    <row r="426" spans="9:15">
      <c r="I426" s="11"/>
      <c r="J426" s="11"/>
      <c r="K426" s="11"/>
      <c r="L426" s="11"/>
      <c r="M426" s="11"/>
      <c r="N426" s="11"/>
      <c r="O426" s="11"/>
    </row>
    <row r="427" spans="9:15">
      <c r="I427" s="11"/>
      <c r="J427" s="11"/>
      <c r="K427" s="11"/>
      <c r="L427" s="11"/>
      <c r="M427" s="11"/>
      <c r="N427" s="11"/>
      <c r="O427" s="11"/>
    </row>
    <row r="428" spans="9:15">
      <c r="I428" s="11"/>
      <c r="J428" s="11"/>
      <c r="K428" s="11"/>
      <c r="L428" s="11"/>
      <c r="M428" s="11"/>
      <c r="N428" s="11"/>
      <c r="O428" s="11"/>
    </row>
    <row r="429" spans="9:15">
      <c r="I429" s="11"/>
      <c r="J429" s="11"/>
      <c r="K429" s="11"/>
      <c r="L429" s="11"/>
      <c r="M429" s="11"/>
      <c r="N429" s="11"/>
      <c r="O429" s="11"/>
    </row>
    <row r="430" spans="9:15">
      <c r="I430" s="11"/>
      <c r="J430" s="11"/>
      <c r="K430" s="11"/>
      <c r="L430" s="11"/>
      <c r="M430" s="11"/>
      <c r="N430" s="11"/>
      <c r="O430" s="11"/>
    </row>
    <row r="431" spans="9:15">
      <c r="I431" s="11"/>
      <c r="J431" s="11"/>
      <c r="K431" s="11"/>
      <c r="L431" s="11"/>
      <c r="M431" s="11"/>
      <c r="N431" s="11"/>
      <c r="O431" s="11"/>
    </row>
    <row r="432" spans="9:15">
      <c r="I432" s="11"/>
      <c r="J432" s="11"/>
      <c r="K432" s="11"/>
      <c r="L432" s="11"/>
      <c r="M432" s="11"/>
      <c r="N432" s="11"/>
      <c r="O432" s="11"/>
    </row>
    <row r="433" spans="9:15">
      <c r="I433" s="11"/>
      <c r="J433" s="11"/>
      <c r="K433" s="11"/>
      <c r="L433" s="11"/>
      <c r="M433" s="11"/>
      <c r="N433" s="11"/>
      <c r="O433" s="11"/>
    </row>
    <row r="434" spans="9:15">
      <c r="I434" s="11"/>
      <c r="J434" s="11"/>
      <c r="K434" s="11"/>
      <c r="L434" s="11"/>
      <c r="M434" s="11"/>
      <c r="N434" s="11"/>
      <c r="O434" s="11"/>
    </row>
    <row r="435" spans="9:15">
      <c r="I435" s="11"/>
      <c r="J435" s="11"/>
      <c r="K435" s="11"/>
      <c r="L435" s="11"/>
      <c r="M435" s="11"/>
      <c r="N435" s="11"/>
      <c r="O435" s="11"/>
    </row>
    <row r="436" spans="9:15">
      <c r="I436" s="11"/>
      <c r="J436" s="11"/>
      <c r="K436" s="11"/>
      <c r="L436" s="11"/>
      <c r="M436" s="11"/>
      <c r="N436" s="11"/>
      <c r="O436" s="11"/>
    </row>
    <row r="437" spans="9:15">
      <c r="I437" s="11"/>
      <c r="J437" s="11"/>
      <c r="K437" s="11"/>
      <c r="L437" s="11"/>
      <c r="M437" s="11"/>
      <c r="N437" s="11"/>
      <c r="O437" s="11"/>
    </row>
    <row r="438" spans="9:15">
      <c r="I438" s="11"/>
      <c r="J438" s="11"/>
      <c r="K438" s="11"/>
      <c r="L438" s="11"/>
      <c r="M438" s="11"/>
      <c r="N438" s="11"/>
      <c r="O438" s="11"/>
    </row>
    <row r="439" spans="9:15">
      <c r="I439" s="11"/>
      <c r="J439" s="11"/>
      <c r="K439" s="11"/>
      <c r="L439" s="11"/>
      <c r="M439" s="11"/>
      <c r="N439" s="11"/>
      <c r="O439" s="11"/>
    </row>
    <row r="440" spans="9:15">
      <c r="I440" s="11"/>
      <c r="J440" s="11"/>
      <c r="K440" s="11"/>
      <c r="L440" s="11"/>
      <c r="M440" s="11"/>
      <c r="N440" s="11"/>
      <c r="O440" s="11"/>
    </row>
    <row r="441" spans="9:15">
      <c r="I441" s="11"/>
      <c r="J441" s="11"/>
      <c r="K441" s="11"/>
      <c r="L441" s="11"/>
      <c r="M441" s="11"/>
      <c r="N441" s="11"/>
      <c r="O441" s="11"/>
    </row>
    <row r="442" spans="9:15">
      <c r="I442" s="11"/>
      <c r="J442" s="11"/>
      <c r="K442" s="11"/>
      <c r="L442" s="11"/>
      <c r="M442" s="11"/>
      <c r="N442" s="11"/>
      <c r="O442" s="11"/>
    </row>
    <row r="443" spans="9:15">
      <c r="I443" s="11"/>
      <c r="J443" s="11"/>
      <c r="K443" s="11"/>
      <c r="L443" s="11"/>
      <c r="M443" s="11"/>
      <c r="N443" s="11"/>
      <c r="O443" s="11"/>
    </row>
    <row r="444" spans="9:15">
      <c r="I444" s="11"/>
      <c r="J444" s="11"/>
      <c r="K444" s="11"/>
      <c r="L444" s="11"/>
      <c r="M444" s="11"/>
      <c r="N444" s="11"/>
      <c r="O444" s="11"/>
    </row>
    <row r="445" spans="9:15">
      <c r="I445" s="11"/>
      <c r="J445" s="11"/>
      <c r="K445" s="11"/>
      <c r="L445" s="11"/>
      <c r="M445" s="11"/>
      <c r="N445" s="11"/>
      <c r="O445" s="11"/>
    </row>
    <row r="446" spans="9:15">
      <c r="I446" s="11"/>
      <c r="J446" s="11"/>
      <c r="K446" s="11"/>
      <c r="L446" s="11"/>
      <c r="M446" s="11"/>
      <c r="N446" s="11"/>
      <c r="O446" s="11"/>
    </row>
    <row r="447" spans="9:15">
      <c r="I447" s="11"/>
      <c r="J447" s="11"/>
      <c r="K447" s="11"/>
      <c r="L447" s="11"/>
      <c r="M447" s="11"/>
      <c r="N447" s="11"/>
      <c r="O447" s="11"/>
    </row>
    <row r="448" spans="9:15">
      <c r="I448" s="11"/>
      <c r="J448" s="11"/>
      <c r="K448" s="11"/>
      <c r="L448" s="11"/>
      <c r="M448" s="11"/>
      <c r="N448" s="11"/>
      <c r="O448" s="11"/>
    </row>
    <row r="449" spans="9:15">
      <c r="I449" s="11"/>
      <c r="J449" s="11"/>
      <c r="K449" s="11"/>
      <c r="L449" s="11"/>
      <c r="M449" s="11"/>
      <c r="N449" s="11"/>
      <c r="O449" s="11"/>
    </row>
    <row r="450" spans="9:15">
      <c r="I450" s="11"/>
      <c r="J450" s="11"/>
      <c r="K450" s="11"/>
      <c r="L450" s="11"/>
      <c r="M450" s="11"/>
      <c r="N450" s="11"/>
      <c r="O450" s="11"/>
    </row>
    <row r="451" spans="9:15">
      <c r="I451" s="11"/>
      <c r="J451" s="11"/>
      <c r="K451" s="11"/>
      <c r="L451" s="11"/>
      <c r="M451" s="11"/>
      <c r="N451" s="11"/>
      <c r="O451" s="11"/>
    </row>
    <row r="452" spans="9:15">
      <c r="I452" s="11"/>
      <c r="J452" s="11"/>
      <c r="K452" s="11"/>
      <c r="L452" s="11"/>
      <c r="M452" s="11"/>
      <c r="N452" s="11"/>
      <c r="O452" s="11"/>
    </row>
    <row r="453" spans="9:15">
      <c r="I453" s="11"/>
      <c r="J453" s="11"/>
      <c r="K453" s="11"/>
      <c r="L453" s="11"/>
      <c r="M453" s="11"/>
      <c r="N453" s="11"/>
      <c r="O453" s="11"/>
    </row>
    <row r="454" spans="9:15">
      <c r="I454" s="11"/>
      <c r="J454" s="11"/>
      <c r="K454" s="11"/>
      <c r="L454" s="11"/>
      <c r="M454" s="11"/>
      <c r="N454" s="11"/>
      <c r="O454" s="11"/>
    </row>
    <row r="455" spans="9:15">
      <c r="I455" s="11"/>
      <c r="J455" s="11"/>
      <c r="K455" s="11"/>
      <c r="L455" s="11"/>
      <c r="M455" s="11"/>
      <c r="N455" s="11"/>
      <c r="O455" s="11"/>
    </row>
    <row r="456" spans="9:15">
      <c r="I456" s="11"/>
      <c r="J456" s="11"/>
      <c r="K456" s="11"/>
      <c r="L456" s="11"/>
      <c r="M456" s="11"/>
      <c r="N456" s="11"/>
      <c r="O456" s="11"/>
    </row>
    <row r="457" spans="9:15">
      <c r="I457" s="11"/>
      <c r="J457" s="11"/>
      <c r="K457" s="11"/>
      <c r="L457" s="11"/>
      <c r="M457" s="11"/>
      <c r="N457" s="11"/>
      <c r="O457" s="11"/>
    </row>
    <row r="458" spans="9:15">
      <c r="I458" s="11"/>
      <c r="J458" s="11"/>
      <c r="K458" s="11"/>
      <c r="L458" s="11"/>
      <c r="M458" s="11"/>
      <c r="N458" s="11"/>
      <c r="O458" s="11"/>
    </row>
    <row r="459" spans="9:15">
      <c r="I459" s="11"/>
      <c r="J459" s="11"/>
      <c r="K459" s="11"/>
      <c r="L459" s="11"/>
      <c r="M459" s="11"/>
      <c r="N459" s="11"/>
      <c r="O459" s="11"/>
    </row>
    <row r="460" spans="9:15">
      <c r="I460" s="11"/>
      <c r="J460" s="11"/>
      <c r="K460" s="11"/>
      <c r="L460" s="11"/>
      <c r="M460" s="11"/>
      <c r="N460" s="11"/>
      <c r="O460" s="11"/>
    </row>
    <row r="461" spans="9:15">
      <c r="I461" s="11"/>
      <c r="J461" s="11"/>
      <c r="K461" s="11"/>
      <c r="L461" s="11"/>
      <c r="M461" s="11"/>
      <c r="N461" s="11"/>
      <c r="O461" s="11"/>
    </row>
    <row r="462" spans="9:15">
      <c r="I462" s="11"/>
      <c r="J462" s="11"/>
      <c r="K462" s="11"/>
      <c r="L462" s="11"/>
      <c r="M462" s="11"/>
      <c r="N462" s="11"/>
      <c r="O462" s="11"/>
    </row>
    <row r="463" spans="9:15">
      <c r="I463" s="11"/>
      <c r="J463" s="11"/>
      <c r="K463" s="11"/>
      <c r="L463" s="11"/>
      <c r="M463" s="11"/>
      <c r="N463" s="11"/>
      <c r="O463" s="11"/>
    </row>
    <row r="464" spans="9:15">
      <c r="I464" s="11"/>
      <c r="J464" s="11"/>
      <c r="K464" s="11"/>
      <c r="L464" s="11"/>
      <c r="M464" s="11"/>
      <c r="N464" s="11"/>
      <c r="O464" s="11"/>
    </row>
    <row r="465" spans="9:15">
      <c r="I465" s="11"/>
      <c r="J465" s="11"/>
      <c r="K465" s="11"/>
      <c r="L465" s="11"/>
      <c r="M465" s="11"/>
      <c r="N465" s="11"/>
      <c r="O465" s="11"/>
    </row>
    <row r="466" spans="9:15">
      <c r="I466" s="11"/>
      <c r="J466" s="11"/>
      <c r="K466" s="11"/>
      <c r="L466" s="11"/>
      <c r="M466" s="11"/>
      <c r="N466" s="11"/>
      <c r="O466" s="11"/>
    </row>
    <row r="467" spans="9:15">
      <c r="I467" s="11"/>
      <c r="J467" s="11"/>
      <c r="K467" s="11"/>
      <c r="L467" s="11"/>
      <c r="M467" s="11"/>
      <c r="N467" s="11"/>
      <c r="O467" s="11"/>
    </row>
    <row r="468" spans="9:15">
      <c r="I468" s="11"/>
      <c r="J468" s="11"/>
      <c r="K468" s="11"/>
      <c r="L468" s="11"/>
      <c r="M468" s="11"/>
      <c r="N468" s="11"/>
      <c r="O468" s="11"/>
    </row>
    <row r="469" spans="9:15">
      <c r="I469" s="11"/>
      <c r="J469" s="11"/>
      <c r="K469" s="11"/>
      <c r="L469" s="11"/>
      <c r="M469" s="11"/>
      <c r="N469" s="11"/>
      <c r="O469" s="11"/>
    </row>
    <row r="470" spans="9:15">
      <c r="I470" s="11"/>
      <c r="J470" s="11"/>
      <c r="K470" s="11"/>
      <c r="L470" s="11"/>
      <c r="M470" s="11"/>
      <c r="N470" s="11"/>
      <c r="O470" s="11"/>
    </row>
    <row r="471" spans="9:15">
      <c r="I471" s="11"/>
      <c r="J471" s="11"/>
      <c r="K471" s="11"/>
      <c r="L471" s="11"/>
      <c r="M471" s="11"/>
      <c r="N471" s="11"/>
      <c r="O471" s="11"/>
    </row>
    <row r="472" spans="9:15">
      <c r="I472" s="11"/>
      <c r="J472" s="11"/>
      <c r="K472" s="11"/>
      <c r="L472" s="11"/>
      <c r="M472" s="11"/>
      <c r="N472" s="11"/>
      <c r="O472" s="11"/>
    </row>
    <row r="473" spans="9:15">
      <c r="I473" s="11"/>
      <c r="J473" s="11"/>
      <c r="K473" s="11"/>
      <c r="L473" s="11"/>
      <c r="M473" s="11"/>
      <c r="N473" s="11"/>
      <c r="O473" s="11"/>
    </row>
    <row r="474" spans="9:15">
      <c r="I474" s="11"/>
      <c r="J474" s="11"/>
      <c r="K474" s="11"/>
      <c r="L474" s="11"/>
      <c r="M474" s="11"/>
      <c r="N474" s="11"/>
      <c r="O474" s="11"/>
    </row>
    <row r="475" spans="9:15">
      <c r="I475" s="11"/>
      <c r="J475" s="11"/>
      <c r="K475" s="11"/>
      <c r="L475" s="11"/>
      <c r="M475" s="11"/>
      <c r="N475" s="11"/>
      <c r="O475" s="11"/>
    </row>
    <row r="476" spans="9:15">
      <c r="I476" s="11"/>
      <c r="J476" s="11"/>
      <c r="K476" s="11"/>
      <c r="L476" s="11"/>
      <c r="M476" s="11"/>
      <c r="N476" s="11"/>
      <c r="O476" s="11"/>
    </row>
    <row r="477" spans="9:15">
      <c r="I477" s="11"/>
      <c r="J477" s="11"/>
      <c r="K477" s="11"/>
      <c r="L477" s="11"/>
      <c r="M477" s="11"/>
      <c r="N477" s="11"/>
      <c r="O477" s="11"/>
    </row>
    <row r="478" spans="9:15">
      <c r="I478" s="11"/>
      <c r="J478" s="11"/>
      <c r="K478" s="11"/>
      <c r="L478" s="11"/>
      <c r="M478" s="11"/>
      <c r="N478" s="11"/>
      <c r="O478" s="11"/>
    </row>
    <row r="479" spans="9:15">
      <c r="I479" s="11"/>
      <c r="J479" s="11"/>
      <c r="K479" s="11"/>
      <c r="L479" s="11"/>
      <c r="M479" s="11"/>
      <c r="N479" s="11"/>
      <c r="O479" s="11"/>
    </row>
    <row r="480" spans="9:15">
      <c r="I480" s="11"/>
      <c r="J480" s="11"/>
      <c r="K480" s="11"/>
      <c r="L480" s="11"/>
      <c r="M480" s="11"/>
      <c r="N480" s="11"/>
      <c r="O480" s="11"/>
    </row>
    <row r="481" spans="9:15">
      <c r="I481" s="11"/>
      <c r="J481" s="11"/>
      <c r="K481" s="11"/>
      <c r="L481" s="11"/>
      <c r="M481" s="11"/>
      <c r="N481" s="11"/>
      <c r="O481" s="11"/>
    </row>
    <row r="482" spans="9:15">
      <c r="I482" s="11"/>
      <c r="J482" s="11"/>
      <c r="K482" s="11"/>
      <c r="L482" s="11"/>
      <c r="M482" s="11"/>
      <c r="N482" s="11"/>
      <c r="O482" s="11"/>
    </row>
    <row r="483" spans="9:15">
      <c r="I483" s="11"/>
      <c r="J483" s="11"/>
      <c r="K483" s="11"/>
      <c r="L483" s="11"/>
      <c r="M483" s="11"/>
      <c r="N483" s="11"/>
      <c r="O483" s="11"/>
    </row>
    <row r="484" spans="9:15">
      <c r="I484" s="11"/>
      <c r="J484" s="11"/>
      <c r="K484" s="11"/>
      <c r="L484" s="11"/>
      <c r="M484" s="11"/>
      <c r="N484" s="11"/>
      <c r="O484" s="11"/>
    </row>
    <row r="485" spans="9:15">
      <c r="I485" s="11"/>
      <c r="J485" s="11"/>
      <c r="K485" s="11"/>
      <c r="L485" s="11"/>
      <c r="M485" s="11"/>
      <c r="N485" s="11"/>
      <c r="O485" s="11"/>
    </row>
    <row r="486" spans="9:15">
      <c r="I486" s="11"/>
      <c r="J486" s="11"/>
      <c r="K486" s="11"/>
      <c r="L486" s="11"/>
      <c r="M486" s="11"/>
      <c r="N486" s="11"/>
      <c r="O486" s="11"/>
    </row>
  </sheetData>
  <mergeCells count="63">
    <mergeCell ref="A25:A26"/>
    <mergeCell ref="A4:A5"/>
    <mergeCell ref="A6:A7"/>
    <mergeCell ref="A8:A9"/>
    <mergeCell ref="A21:A22"/>
    <mergeCell ref="A23:A24"/>
    <mergeCell ref="A93:A94"/>
    <mergeCell ref="A38:A39"/>
    <mergeCell ref="A40:A41"/>
    <mergeCell ref="A42:A43"/>
    <mergeCell ref="A55:A56"/>
    <mergeCell ref="A57:A58"/>
    <mergeCell ref="A59:A60"/>
    <mergeCell ref="A72:A73"/>
    <mergeCell ref="A74:A75"/>
    <mergeCell ref="A76:A77"/>
    <mergeCell ref="A89:A90"/>
    <mergeCell ref="A91:A92"/>
    <mergeCell ref="A161:A162"/>
    <mergeCell ref="A106:A107"/>
    <mergeCell ref="A108:A109"/>
    <mergeCell ref="A110:A111"/>
    <mergeCell ref="A123:A124"/>
    <mergeCell ref="A125:A126"/>
    <mergeCell ref="A127:A128"/>
    <mergeCell ref="A140:A141"/>
    <mergeCell ref="A142:A143"/>
    <mergeCell ref="A144:A145"/>
    <mergeCell ref="A157:A158"/>
    <mergeCell ref="A159:A160"/>
    <mergeCell ref="A229:A230"/>
    <mergeCell ref="A174:A175"/>
    <mergeCell ref="A176:A177"/>
    <mergeCell ref="A178:A179"/>
    <mergeCell ref="A191:A192"/>
    <mergeCell ref="A193:A194"/>
    <mergeCell ref="A195:A196"/>
    <mergeCell ref="A208:A209"/>
    <mergeCell ref="A210:A211"/>
    <mergeCell ref="A212:A213"/>
    <mergeCell ref="A225:A226"/>
    <mergeCell ref="A227:A228"/>
    <mergeCell ref="A299:A300"/>
    <mergeCell ref="A242:A243"/>
    <mergeCell ref="A244:A245"/>
    <mergeCell ref="A246:A247"/>
    <mergeCell ref="A259:A260"/>
    <mergeCell ref="A261:A262"/>
    <mergeCell ref="A263:A264"/>
    <mergeCell ref="A278:A279"/>
    <mergeCell ref="A280:A281"/>
    <mergeCell ref="A282:A283"/>
    <mergeCell ref="A295:A296"/>
    <mergeCell ref="A297:A298"/>
    <mergeCell ref="A346:A347"/>
    <mergeCell ref="A348:A349"/>
    <mergeCell ref="A350:A351"/>
    <mergeCell ref="A312:A313"/>
    <mergeCell ref="A314:A315"/>
    <mergeCell ref="A316:A317"/>
    <mergeCell ref="A329:A330"/>
    <mergeCell ref="A331:A332"/>
    <mergeCell ref="A333:A33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問2-1（全体）</vt:lpstr>
      <vt:lpstr>問2-1(年代別) </vt:lpstr>
      <vt:lpstr>問２-1(地区別)</vt:lpstr>
      <vt:lpstr>問2-2（全体）</vt:lpstr>
      <vt:lpstr>問2-2(年代別)</vt:lpstr>
      <vt:lpstr>問2-2(地区別)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雅彦</dc:creator>
  <cp:lastModifiedBy> </cp:lastModifiedBy>
  <cp:lastPrinted>2025-03-11T09:57:07Z</cp:lastPrinted>
  <dcterms:created xsi:type="dcterms:W3CDTF">2025-01-22T10:46:12Z</dcterms:created>
  <dcterms:modified xsi:type="dcterms:W3CDTF">2025-03-24T23:46:59Z</dcterms:modified>
</cp:coreProperties>
</file>